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2300" tabRatio="500"/>
  </bookViews>
  <sheets>
    <sheet name="Лист1" sheetId="2" r:id="rId1"/>
  </sheets>
  <definedNames>
    <definedName name="_xlnm.Print_Area" localSheetId="0">Лист1!$A$1:$P$54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2"/>
  <c r="J9"/>
  <c r="I9"/>
</calcChain>
</file>

<file path=xl/sharedStrings.xml><?xml version="1.0" encoding="utf-8"?>
<sst xmlns="http://schemas.openxmlformats.org/spreadsheetml/2006/main" count="256" uniqueCount="75">
  <si>
    <t xml:space="preserve">Приложение № 7 к постановлению Администрации </t>
  </si>
  <si>
    <t>«Приложение № 7 к Программе</t>
  </si>
  <si>
    <t>Перечень многоквартирных домов, признанных аварийными после 1 января 2017 года на основании вступившего в законную силу решения суда по делам связанным с расселением аварийного жилищного фонда</t>
  </si>
  <si>
    <t>№ п/п</t>
  </si>
  <si>
    <t xml:space="preserve">Наименование муниципального образования </t>
  </si>
  <si>
    <t xml:space="preserve">Адрес </t>
  </si>
  <si>
    <t xml:space="preserve">Тип </t>
  </si>
  <si>
    <t xml:space="preserve">Техническое состояние </t>
  </si>
  <si>
    <t>Принадлежность к объектам культурного наследия (да/нет)</t>
  </si>
  <si>
    <t>Год ввода в эксплуатацию</t>
  </si>
  <si>
    <t xml:space="preserve">Дата признания  аварийным/ограниченно работоспособным </t>
  </si>
  <si>
    <t xml:space="preserve"> Сведения о жилищном фонде, подлежащем расселению </t>
  </si>
  <si>
    <t>Планируемая дата окончания переселения граждан</t>
  </si>
  <si>
    <t>Площадь застройки  дома</t>
  </si>
  <si>
    <t>Информация о формировании земельного участка под домом</t>
  </si>
  <si>
    <t>площадь земельного участка</t>
  </si>
  <si>
    <t xml:space="preserve">кадастровый номер земельного участка </t>
  </si>
  <si>
    <t>характеристика земельного участка (сформирован под одним домом, не сформирован)</t>
  </si>
  <si>
    <t>год</t>
  </si>
  <si>
    <t>дата</t>
  </si>
  <si>
    <t>площадь, кв.м</t>
  </si>
  <si>
    <t>количество человек</t>
  </si>
  <si>
    <t>количество семей</t>
  </si>
  <si>
    <t>кв. м</t>
  </si>
  <si>
    <t xml:space="preserve"> кв.м</t>
  </si>
  <si>
    <t>Итого по муниципальному образованию</t>
  </si>
  <si>
    <t>X</t>
  </si>
  <si>
    <t>Муниципальное образование г. Бодайбо и района</t>
  </si>
  <si>
    <t>Иркутская область,                    г. Бодайбо, ул. Мира, д.20</t>
  </si>
  <si>
    <t>МКД</t>
  </si>
  <si>
    <t>аварийное</t>
  </si>
  <si>
    <t>нет</t>
  </si>
  <si>
    <t xml:space="preserve"> -</t>
  </si>
  <si>
    <t>не сформирован</t>
  </si>
  <si>
    <t xml:space="preserve">Иркутская область, Бодайбинский район, рп.Мамакан, ул. Мира           д. 10  </t>
  </si>
  <si>
    <t>аварийный</t>
  </si>
  <si>
    <t>Иркутская область, Бодайбинский район, рп.Мамакан,                          ул. Строительная   д. 9</t>
  </si>
  <si>
    <t xml:space="preserve">Иркутская область, Бодайбинский район, рп.Мамакан ул.Таежная д.  1 </t>
  </si>
  <si>
    <t xml:space="preserve">Иркутская область, Бодайбинский район, рп.Мамакан, ул. 70 лет Октября д. 1 </t>
  </si>
  <si>
    <t xml:space="preserve">Иркутская область, Бодайбинский район, рп.Мамакан,                                ул. Таежная  д. 2 </t>
  </si>
  <si>
    <t xml:space="preserve">Иркутская область, Бодайбинский район, рп.Мамакан,                          ул. Строительная  д. 3 </t>
  </si>
  <si>
    <t>Иркутская область,                  г. Бодайбо,                                ул. Иркутская, д.5</t>
  </si>
  <si>
    <t>38:22:000028:415</t>
  </si>
  <si>
    <t>сформирован под одним домом</t>
  </si>
  <si>
    <t>Иркутская область,                   г. Бодайбо,                                ул. Иркутская, д.8</t>
  </si>
  <si>
    <t>Иркутская область, г. Бодайбо, ул. МК-135, д. 64</t>
  </si>
  <si>
    <t>-</t>
  </si>
  <si>
    <t>Иркутская область, г. Бодайбо, ул. Иркутская, д. 15</t>
  </si>
  <si>
    <t>Иркутская область,                       г. Бодайбо,                              пер. Коммунальный, д.9</t>
  </si>
  <si>
    <t>38:22:000056:325</t>
  </si>
  <si>
    <t>Иркутская область,                   г. Бодайбо,                         ул. Октябрьская, д.14</t>
  </si>
  <si>
    <t>38:22:000054:1354</t>
  </si>
  <si>
    <t>Иркутская область,                  г. Бодайбо, ул. Садовая, д.1</t>
  </si>
  <si>
    <t>38:22:000028:416</t>
  </si>
  <si>
    <t>Иркутская область, г. Бодайбо, ул. Садовая, д. 5а</t>
  </si>
  <si>
    <t>Иркутская область, г. Бодайбо, ул. Садовая, д. 8</t>
  </si>
  <si>
    <t>Иркутская область, г. Бодайбо, ул. Садовая, д. 18</t>
  </si>
  <si>
    <t>Иркутская область,                        г. Бодайбо, ул. 60 лет Октября, д.9</t>
  </si>
  <si>
    <t>Иркутская область,                  г. Бодайбо, ул. Петра Поручикова, д.16</t>
  </si>
  <si>
    <t>38:22:000056:515</t>
  </si>
  <si>
    <t>Иркутская область,                     г. Бодайбо,                            ул. Пионерская, д.1Б</t>
  </si>
  <si>
    <t>38:22:000074:410</t>
  </si>
  <si>
    <t>Иркутская область, г. Бодайбо, ул. Солнечная, д. 15</t>
  </si>
  <si>
    <t>38:22:000019:592</t>
  </si>
  <si>
    <t>Иркутская область, г. Бодайбо, ул. Подстанция, д. 1</t>
  </si>
  <si>
    <t>Иркутская область,                   г. Бодайбо,                                   ул. Иркутская, д.6</t>
  </si>
  <si>
    <t>Иркутская область, г. Бодайбо, ул. Иркутская, д. 6а</t>
  </si>
  <si>
    <t>38:22:000050:306</t>
  </si>
  <si>
    <t>Иркутская область, г. Бодайбо, ул. Иркутская, д. 6б</t>
  </si>
  <si>
    <t>38:22:000050:307</t>
  </si>
  <si>
    <t>Иркутская область, г. Бодайбо, ул. Иркутская, д. 6в</t>
  </si>
  <si>
    <t>38:22:000050:308</t>
  </si>
  <si>
    <t>Иркутская область, г. Бодайбо, ул. Иркутская, д. 17</t>
  </si>
  <si>
    <t>»</t>
  </si>
  <si>
    <t>г. Бодайбо и района от 06.03.2026 № 43-п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</si>
</sst>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#\ ##0.00"/>
    <numFmt numFmtId="166" formatCode="#\ ##0"/>
  </numFmts>
  <fonts count="11">
    <font>
      <sz val="11"/>
      <color rgb="FF000000"/>
      <name val="Calibri"/>
      <charset val="134"/>
    </font>
    <font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24"/>
      <color rgb="FF000000"/>
      <name val="Times New Roman"/>
      <charset val="204"/>
    </font>
    <font>
      <sz val="16"/>
      <color rgb="FF000000"/>
      <name val="Times New Roman"/>
      <charset val="204"/>
    </font>
    <font>
      <sz val="18"/>
      <color rgb="FF000000"/>
      <name val="Times New Roman"/>
      <charset val="204"/>
    </font>
    <font>
      <sz val="11"/>
      <color rgb="FF000000"/>
      <name val="Calibri"/>
      <charset val="204"/>
    </font>
    <font>
      <sz val="14"/>
      <color rgb="FF000000"/>
      <name val="Times New Roman"/>
      <charset val="204"/>
    </font>
    <font>
      <sz val="18"/>
      <color rgb="FF000000"/>
      <name val="Calibri"/>
      <charset val="204"/>
    </font>
    <font>
      <sz val="14"/>
      <color rgb="FF000000"/>
      <name val="Calibri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2" fillId="0" borderId="0" xfId="0" applyFont="1" applyFill="1" applyProtection="1"/>
    <xf numFmtId="0" fontId="3" fillId="0" borderId="0" xfId="0" applyFont="1" applyFill="1" applyAlignment="1" applyProtection="1">
      <alignment horizontal="center" vertical="top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center" vertical="center"/>
    </xf>
    <xf numFmtId="164" fontId="4" fillId="0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164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wrapText="1"/>
    </xf>
    <xf numFmtId="0" fontId="6" fillId="0" borderId="0" xfId="0" applyFont="1" applyFill="1" applyProtection="1"/>
    <xf numFmtId="165" fontId="4" fillId="0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165" fontId="4" fillId="0" borderId="3" xfId="0" applyNumberFormat="1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165" fontId="0" fillId="0" borderId="0" xfId="0" applyNumberFormat="1" applyFill="1" applyProtection="1"/>
    <xf numFmtId="0" fontId="10" fillId="0" borderId="0" xfId="0" applyFont="1" applyFill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3" fillId="0" borderId="0" xfId="0" applyFont="1" applyFill="1" applyAlignment="1" applyProtection="1">
      <alignment horizontal="center" vertical="top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view="pageBreakPreview" topLeftCell="A25" zoomScale="60" zoomScaleNormal="60" workbookViewId="0">
      <selection activeCell="M38" sqref="M38"/>
    </sheetView>
  </sheetViews>
  <sheetFormatPr defaultColWidth="9" defaultRowHeight="15"/>
  <cols>
    <col min="1" max="1" width="7.7109375" customWidth="1"/>
    <col min="2" max="2" width="40" customWidth="1"/>
    <col min="3" max="3" width="34.7109375" customWidth="1"/>
    <col min="4" max="4" width="33.85546875" customWidth="1"/>
    <col min="5" max="5" width="31.85546875" customWidth="1"/>
    <col min="6" max="6" width="24.85546875" customWidth="1"/>
    <col min="7" max="7" width="20" customWidth="1"/>
    <col min="8" max="8" width="33" customWidth="1"/>
    <col min="9" max="11" width="20.7109375" customWidth="1"/>
    <col min="12" max="12" width="19.42578125" customWidth="1"/>
    <col min="13" max="13" width="29.5703125" customWidth="1"/>
    <col min="14" max="15" width="24" customWidth="1"/>
    <col min="16" max="16" width="34" customWidth="1"/>
  </cols>
  <sheetData>
    <row r="1" spans="1:16" ht="15" customHeight="1">
      <c r="A1" s="1"/>
      <c r="B1" s="1"/>
      <c r="C1" s="1"/>
      <c r="D1" s="1"/>
      <c r="E1" s="1"/>
      <c r="F1" s="1"/>
      <c r="G1" s="2"/>
      <c r="H1" s="3"/>
      <c r="I1" s="3"/>
      <c r="J1" s="1"/>
      <c r="K1" s="1"/>
      <c r="L1" s="1"/>
      <c r="O1" s="3" t="s">
        <v>0</v>
      </c>
      <c r="P1" s="19"/>
    </row>
    <row r="2" spans="1:16" ht="20.100000000000001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O2" s="30" t="s">
        <v>74</v>
      </c>
      <c r="P2" s="30"/>
    </row>
    <row r="3" spans="1:16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O3" s="31" t="s">
        <v>1</v>
      </c>
      <c r="P3" s="31"/>
    </row>
    <row r="4" spans="1:16" ht="60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20.25">
      <c r="A5" s="33" t="s">
        <v>3</v>
      </c>
      <c r="B5" s="33" t="s">
        <v>4</v>
      </c>
      <c r="C5" s="33" t="s">
        <v>5</v>
      </c>
      <c r="D5" s="33" t="s">
        <v>6</v>
      </c>
      <c r="E5" s="33" t="s">
        <v>7</v>
      </c>
      <c r="F5" s="33" t="s">
        <v>8</v>
      </c>
      <c r="G5" s="33" t="s">
        <v>9</v>
      </c>
      <c r="H5" s="33" t="s">
        <v>10</v>
      </c>
      <c r="I5" s="33" t="s">
        <v>11</v>
      </c>
      <c r="J5" s="33"/>
      <c r="K5" s="33"/>
      <c r="L5" s="33" t="s">
        <v>12</v>
      </c>
      <c r="M5" s="33" t="s">
        <v>13</v>
      </c>
      <c r="N5" s="33" t="s">
        <v>14</v>
      </c>
      <c r="O5" s="33"/>
      <c r="P5" s="33"/>
    </row>
    <row r="6" spans="1:16" ht="60.7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5" t="s">
        <v>15</v>
      </c>
      <c r="O6" s="33" t="s">
        <v>16</v>
      </c>
      <c r="P6" s="33" t="s">
        <v>17</v>
      </c>
    </row>
    <row r="7" spans="1:16" ht="40.5">
      <c r="A7" s="33"/>
      <c r="B7" s="33"/>
      <c r="C7" s="33"/>
      <c r="D7" s="33"/>
      <c r="E7" s="33"/>
      <c r="F7" s="33"/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19</v>
      </c>
      <c r="M7" s="6" t="s">
        <v>23</v>
      </c>
      <c r="N7" s="6" t="s">
        <v>24</v>
      </c>
      <c r="O7" s="33"/>
      <c r="P7" s="33"/>
    </row>
    <row r="8" spans="1:16" ht="2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</row>
    <row r="9" spans="1:16" ht="20.25">
      <c r="A9" s="34" t="s">
        <v>25</v>
      </c>
      <c r="B9" s="34"/>
      <c r="C9" s="34"/>
      <c r="D9" s="6" t="s">
        <v>26</v>
      </c>
      <c r="E9" s="6" t="s">
        <v>26</v>
      </c>
      <c r="F9" s="6" t="s">
        <v>26</v>
      </c>
      <c r="G9" s="6" t="s">
        <v>26</v>
      </c>
      <c r="H9" s="6" t="s">
        <v>26</v>
      </c>
      <c r="I9" s="21">
        <f t="shared" ref="I9:K9" si="0">SUM(I10:I36)</f>
        <v>8717.8799999999992</v>
      </c>
      <c r="J9" s="21">
        <f t="shared" si="0"/>
        <v>462</v>
      </c>
      <c r="K9" s="21">
        <f t="shared" si="0"/>
        <v>196</v>
      </c>
      <c r="L9" s="6" t="s">
        <v>26</v>
      </c>
      <c r="M9" s="6" t="s">
        <v>26</v>
      </c>
      <c r="N9" s="6" t="s">
        <v>26</v>
      </c>
      <c r="O9" s="6" t="s">
        <v>26</v>
      </c>
      <c r="P9" s="6" t="s">
        <v>26</v>
      </c>
    </row>
    <row r="10" spans="1:16" ht="60.75" customHeight="1">
      <c r="A10" s="5">
        <v>1</v>
      </c>
      <c r="B10" s="7" t="s">
        <v>27</v>
      </c>
      <c r="C10" s="7" t="s">
        <v>28</v>
      </c>
      <c r="D10" s="6" t="s">
        <v>29</v>
      </c>
      <c r="E10" s="6" t="s">
        <v>30</v>
      </c>
      <c r="F10" s="6" t="s">
        <v>31</v>
      </c>
      <c r="G10" s="6">
        <v>1960</v>
      </c>
      <c r="H10" s="8">
        <v>42818</v>
      </c>
      <c r="I10" s="21">
        <v>145.80000000000001</v>
      </c>
      <c r="J10" s="22">
        <v>13</v>
      </c>
      <c r="K10" s="22">
        <v>6</v>
      </c>
      <c r="L10" s="12">
        <v>46387</v>
      </c>
      <c r="M10" s="6" t="s">
        <v>32</v>
      </c>
      <c r="N10" s="6" t="s">
        <v>32</v>
      </c>
      <c r="O10" s="6" t="s">
        <v>32</v>
      </c>
      <c r="P10" s="6" t="s">
        <v>33</v>
      </c>
    </row>
    <row r="11" spans="1:16" ht="81">
      <c r="A11" s="5">
        <v>2</v>
      </c>
      <c r="B11" s="7" t="s">
        <v>27</v>
      </c>
      <c r="C11" s="9" t="s">
        <v>34</v>
      </c>
      <c r="D11" s="10" t="s">
        <v>29</v>
      </c>
      <c r="E11" s="10" t="s">
        <v>35</v>
      </c>
      <c r="F11" s="10" t="s">
        <v>31</v>
      </c>
      <c r="G11" s="11">
        <v>1958</v>
      </c>
      <c r="H11" s="12">
        <v>42990</v>
      </c>
      <c r="I11" s="23">
        <v>73.7</v>
      </c>
      <c r="J11" s="11">
        <v>5</v>
      </c>
      <c r="K11" s="11">
        <v>1</v>
      </c>
      <c r="L11" s="12">
        <v>46387</v>
      </c>
      <c r="M11" s="11">
        <v>636.20000000000005</v>
      </c>
      <c r="N11" s="6" t="s">
        <v>32</v>
      </c>
      <c r="O11" s="6" t="s">
        <v>32</v>
      </c>
      <c r="P11" s="6" t="s">
        <v>33</v>
      </c>
    </row>
    <row r="12" spans="1:16" ht="81">
      <c r="A12" s="5">
        <v>3</v>
      </c>
      <c r="B12" s="7" t="s">
        <v>27</v>
      </c>
      <c r="C12" s="7" t="s">
        <v>36</v>
      </c>
      <c r="D12" s="6" t="s">
        <v>29</v>
      </c>
      <c r="E12" s="6" t="s">
        <v>35</v>
      </c>
      <c r="F12" s="6" t="s">
        <v>31</v>
      </c>
      <c r="G12" s="6">
        <v>1987</v>
      </c>
      <c r="H12" s="8">
        <v>42990</v>
      </c>
      <c r="I12" s="21">
        <v>43.5</v>
      </c>
      <c r="J12" s="6">
        <v>1</v>
      </c>
      <c r="K12" s="6">
        <v>1</v>
      </c>
      <c r="L12" s="12">
        <v>46387</v>
      </c>
      <c r="M12" s="21">
        <v>647.64</v>
      </c>
      <c r="N12" s="6" t="s">
        <v>32</v>
      </c>
      <c r="O12" s="6" t="s">
        <v>32</v>
      </c>
      <c r="P12" s="6" t="s">
        <v>33</v>
      </c>
    </row>
    <row r="13" spans="1:16" ht="81">
      <c r="A13" s="5">
        <v>4</v>
      </c>
      <c r="B13" s="7" t="s">
        <v>27</v>
      </c>
      <c r="C13" s="7" t="s">
        <v>37</v>
      </c>
      <c r="D13" s="6" t="s">
        <v>29</v>
      </c>
      <c r="E13" s="6" t="s">
        <v>35</v>
      </c>
      <c r="F13" s="6" t="s">
        <v>31</v>
      </c>
      <c r="G13" s="6">
        <v>1988</v>
      </c>
      <c r="H13" s="8">
        <v>43006</v>
      </c>
      <c r="I13" s="21">
        <v>377.95</v>
      </c>
      <c r="J13" s="6">
        <v>15</v>
      </c>
      <c r="K13" s="6">
        <v>9</v>
      </c>
      <c r="L13" s="12">
        <v>46387</v>
      </c>
      <c r="M13" s="21">
        <v>538.94000000000005</v>
      </c>
      <c r="N13" s="6" t="s">
        <v>32</v>
      </c>
      <c r="O13" s="6" t="s">
        <v>32</v>
      </c>
      <c r="P13" s="6" t="s">
        <v>33</v>
      </c>
    </row>
    <row r="14" spans="1:16" ht="81">
      <c r="A14" s="5">
        <v>5</v>
      </c>
      <c r="B14" s="7" t="s">
        <v>27</v>
      </c>
      <c r="C14" s="7" t="s">
        <v>38</v>
      </c>
      <c r="D14" s="6" t="s">
        <v>29</v>
      </c>
      <c r="E14" s="6" t="s">
        <v>35</v>
      </c>
      <c r="F14" s="6" t="s">
        <v>31</v>
      </c>
      <c r="G14" s="6">
        <v>1986</v>
      </c>
      <c r="H14" s="8">
        <v>43006</v>
      </c>
      <c r="I14" s="21">
        <v>40.4</v>
      </c>
      <c r="J14" s="6">
        <v>1</v>
      </c>
      <c r="K14" s="6">
        <v>1</v>
      </c>
      <c r="L14" s="12">
        <v>46387</v>
      </c>
      <c r="M14" s="21">
        <v>386.58</v>
      </c>
      <c r="N14" s="6" t="s">
        <v>32</v>
      </c>
      <c r="O14" s="6" t="s">
        <v>32</v>
      </c>
      <c r="P14" s="6" t="s">
        <v>33</v>
      </c>
    </row>
    <row r="15" spans="1:16" ht="81">
      <c r="A15" s="5">
        <v>6</v>
      </c>
      <c r="B15" s="7" t="s">
        <v>27</v>
      </c>
      <c r="C15" s="7" t="s">
        <v>39</v>
      </c>
      <c r="D15" s="6" t="s">
        <v>29</v>
      </c>
      <c r="E15" s="6" t="s">
        <v>35</v>
      </c>
      <c r="F15" s="6" t="s">
        <v>31</v>
      </c>
      <c r="G15" s="6">
        <v>1988</v>
      </c>
      <c r="H15" s="8">
        <v>43006</v>
      </c>
      <c r="I15" s="21">
        <v>42.6</v>
      </c>
      <c r="J15" s="6">
        <v>1</v>
      </c>
      <c r="K15" s="6">
        <v>1</v>
      </c>
      <c r="L15" s="12">
        <v>46387</v>
      </c>
      <c r="M15" s="21">
        <v>356.21</v>
      </c>
      <c r="N15" s="6" t="s">
        <v>32</v>
      </c>
      <c r="O15" s="6" t="s">
        <v>32</v>
      </c>
      <c r="P15" s="6" t="s">
        <v>33</v>
      </c>
    </row>
    <row r="16" spans="1:16" ht="81">
      <c r="A16" s="5">
        <v>7</v>
      </c>
      <c r="B16" s="7" t="s">
        <v>27</v>
      </c>
      <c r="C16" s="13" t="s">
        <v>40</v>
      </c>
      <c r="D16" s="14" t="s">
        <v>29</v>
      </c>
      <c r="E16" s="14" t="s">
        <v>35</v>
      </c>
      <c r="F16" s="14" t="s">
        <v>31</v>
      </c>
      <c r="G16" s="14">
        <v>1986</v>
      </c>
      <c r="H16" s="15">
        <v>43006</v>
      </c>
      <c r="I16" s="24">
        <v>41.4</v>
      </c>
      <c r="J16" s="14">
        <v>2</v>
      </c>
      <c r="K16" s="14">
        <v>1</v>
      </c>
      <c r="L16" s="12">
        <v>46387</v>
      </c>
      <c r="M16" s="24">
        <v>399.4</v>
      </c>
      <c r="N16" s="6" t="s">
        <v>32</v>
      </c>
      <c r="O16" s="6" t="s">
        <v>32</v>
      </c>
      <c r="P16" s="6" t="s">
        <v>33</v>
      </c>
    </row>
    <row r="17" spans="1:16" ht="60.75">
      <c r="A17" s="6">
        <v>8</v>
      </c>
      <c r="B17" s="7" t="s">
        <v>27</v>
      </c>
      <c r="C17" s="7" t="s">
        <v>41</v>
      </c>
      <c r="D17" s="6" t="s">
        <v>29</v>
      </c>
      <c r="E17" s="6" t="s">
        <v>30</v>
      </c>
      <c r="F17" s="6" t="s">
        <v>31</v>
      </c>
      <c r="G17" s="6">
        <v>1992</v>
      </c>
      <c r="H17" s="8">
        <v>43549</v>
      </c>
      <c r="I17" s="21">
        <v>70.2</v>
      </c>
      <c r="J17" s="6">
        <v>5</v>
      </c>
      <c r="K17" s="6">
        <v>2</v>
      </c>
      <c r="L17" s="12">
        <v>46387</v>
      </c>
      <c r="M17" s="6" t="s">
        <v>32</v>
      </c>
      <c r="N17" s="21">
        <v>638</v>
      </c>
      <c r="O17" s="5" t="s">
        <v>42</v>
      </c>
      <c r="P17" s="5" t="s">
        <v>43</v>
      </c>
    </row>
    <row r="18" spans="1:16" ht="60.75">
      <c r="A18" s="6">
        <v>9</v>
      </c>
      <c r="B18" s="7" t="s">
        <v>27</v>
      </c>
      <c r="C18" s="7" t="s">
        <v>44</v>
      </c>
      <c r="D18" s="6" t="s">
        <v>29</v>
      </c>
      <c r="E18" s="6" t="s">
        <v>30</v>
      </c>
      <c r="F18" s="6" t="s">
        <v>31</v>
      </c>
      <c r="G18" s="6">
        <v>1960</v>
      </c>
      <c r="H18" s="8">
        <v>43549</v>
      </c>
      <c r="I18" s="21">
        <v>213.4</v>
      </c>
      <c r="J18" s="6">
        <v>21</v>
      </c>
      <c r="K18" s="6">
        <v>6</v>
      </c>
      <c r="L18" s="12">
        <v>46387</v>
      </c>
      <c r="M18" s="6" t="s">
        <v>32</v>
      </c>
      <c r="N18" s="6" t="s">
        <v>32</v>
      </c>
      <c r="O18" s="6" t="s">
        <v>32</v>
      </c>
      <c r="P18" s="5" t="s">
        <v>33</v>
      </c>
    </row>
    <row r="19" spans="1:16" ht="60.75">
      <c r="A19" s="6">
        <v>10</v>
      </c>
      <c r="B19" s="7" t="s">
        <v>27</v>
      </c>
      <c r="C19" s="7" t="s">
        <v>45</v>
      </c>
      <c r="D19" s="6" t="s">
        <v>29</v>
      </c>
      <c r="E19" s="6" t="s">
        <v>30</v>
      </c>
      <c r="F19" s="6" t="s">
        <v>31</v>
      </c>
      <c r="G19" s="6">
        <v>1989</v>
      </c>
      <c r="H19" s="8">
        <v>43549</v>
      </c>
      <c r="I19" s="21">
        <v>689.4</v>
      </c>
      <c r="J19" s="6">
        <v>32</v>
      </c>
      <c r="K19" s="6">
        <v>12</v>
      </c>
      <c r="L19" s="12">
        <v>46752</v>
      </c>
      <c r="M19" s="21">
        <v>748.1</v>
      </c>
      <c r="N19" s="21" t="s">
        <v>46</v>
      </c>
      <c r="O19" s="5" t="s">
        <v>46</v>
      </c>
      <c r="P19" s="5" t="s">
        <v>33</v>
      </c>
    </row>
    <row r="20" spans="1:16" ht="60.75">
      <c r="A20" s="7">
        <v>11</v>
      </c>
      <c r="B20" s="7" t="s">
        <v>27</v>
      </c>
      <c r="C20" s="9" t="s">
        <v>47</v>
      </c>
      <c r="D20" s="10" t="s">
        <v>29</v>
      </c>
      <c r="E20" s="10" t="s">
        <v>35</v>
      </c>
      <c r="F20" s="10" t="s">
        <v>31</v>
      </c>
      <c r="G20" s="11">
        <v>1983</v>
      </c>
      <c r="H20" s="12">
        <v>43558</v>
      </c>
      <c r="I20" s="23">
        <v>552.95000000000005</v>
      </c>
      <c r="J20" s="11">
        <v>27</v>
      </c>
      <c r="K20" s="11">
        <v>12</v>
      </c>
      <c r="L20" s="12">
        <v>46752</v>
      </c>
      <c r="M20" s="11">
        <v>552.95000000000005</v>
      </c>
      <c r="N20" s="6" t="s">
        <v>32</v>
      </c>
      <c r="O20" s="6" t="s">
        <v>32</v>
      </c>
      <c r="P20" s="6" t="s">
        <v>33</v>
      </c>
    </row>
    <row r="21" spans="1:16" ht="60.75">
      <c r="A21" s="7">
        <v>12</v>
      </c>
      <c r="B21" s="7" t="s">
        <v>27</v>
      </c>
      <c r="C21" s="7" t="s">
        <v>48</v>
      </c>
      <c r="D21" s="6" t="s">
        <v>29</v>
      </c>
      <c r="E21" s="6" t="s">
        <v>30</v>
      </c>
      <c r="F21" s="6" t="s">
        <v>31</v>
      </c>
      <c r="G21" s="6">
        <v>1977</v>
      </c>
      <c r="H21" s="8">
        <v>43558</v>
      </c>
      <c r="I21" s="21">
        <v>654.20000000000005</v>
      </c>
      <c r="J21" s="6">
        <v>33</v>
      </c>
      <c r="K21" s="6">
        <v>16</v>
      </c>
      <c r="L21" s="12">
        <v>46387</v>
      </c>
      <c r="M21" s="6" t="s">
        <v>32</v>
      </c>
      <c r="N21" s="21">
        <v>2331</v>
      </c>
      <c r="O21" s="5" t="s">
        <v>49</v>
      </c>
      <c r="P21" s="5" t="s">
        <v>43</v>
      </c>
    </row>
    <row r="22" spans="1:16" ht="60.75">
      <c r="A22" s="7">
        <v>13</v>
      </c>
      <c r="B22" s="7" t="s">
        <v>27</v>
      </c>
      <c r="C22" s="7" t="s">
        <v>50</v>
      </c>
      <c r="D22" s="6" t="s">
        <v>29</v>
      </c>
      <c r="E22" s="6" t="s">
        <v>30</v>
      </c>
      <c r="F22" s="6" t="s">
        <v>31</v>
      </c>
      <c r="G22" s="6">
        <v>1952</v>
      </c>
      <c r="H22" s="8">
        <v>43558</v>
      </c>
      <c r="I22" s="21">
        <v>184.2</v>
      </c>
      <c r="J22" s="6">
        <v>12</v>
      </c>
      <c r="K22" s="6">
        <v>5</v>
      </c>
      <c r="L22" s="12">
        <v>46387</v>
      </c>
      <c r="M22" s="6" t="s">
        <v>32</v>
      </c>
      <c r="N22" s="21">
        <v>1484</v>
      </c>
      <c r="O22" s="5" t="s">
        <v>51</v>
      </c>
      <c r="P22" s="5" t="s">
        <v>43</v>
      </c>
    </row>
    <row r="23" spans="1:16" ht="60.75">
      <c r="A23" s="7">
        <v>14</v>
      </c>
      <c r="B23" s="7" t="s">
        <v>27</v>
      </c>
      <c r="C23" s="7" t="s">
        <v>52</v>
      </c>
      <c r="D23" s="6" t="s">
        <v>29</v>
      </c>
      <c r="E23" s="6" t="s">
        <v>30</v>
      </c>
      <c r="F23" s="6" t="s">
        <v>31</v>
      </c>
      <c r="G23" s="6">
        <v>1984</v>
      </c>
      <c r="H23" s="8">
        <v>43558</v>
      </c>
      <c r="I23" s="21">
        <v>759.7</v>
      </c>
      <c r="J23" s="6">
        <v>30</v>
      </c>
      <c r="K23" s="6">
        <v>12</v>
      </c>
      <c r="L23" s="12">
        <v>46387</v>
      </c>
      <c r="M23" s="21">
        <v>759.7</v>
      </c>
      <c r="N23" s="21">
        <v>1206</v>
      </c>
      <c r="O23" s="5" t="s">
        <v>53</v>
      </c>
      <c r="P23" s="5" t="s">
        <v>43</v>
      </c>
    </row>
    <row r="24" spans="1:16" ht="60.75">
      <c r="A24" s="7">
        <v>15</v>
      </c>
      <c r="B24" s="7" t="s">
        <v>27</v>
      </c>
      <c r="C24" s="13" t="s">
        <v>54</v>
      </c>
      <c r="D24" s="14" t="s">
        <v>29</v>
      </c>
      <c r="E24" s="14" t="s">
        <v>35</v>
      </c>
      <c r="F24" s="14" t="s">
        <v>31</v>
      </c>
      <c r="G24" s="14">
        <v>1977</v>
      </c>
      <c r="H24" s="15">
        <v>43558</v>
      </c>
      <c r="I24" s="24">
        <v>493.9</v>
      </c>
      <c r="J24" s="14">
        <v>27</v>
      </c>
      <c r="K24" s="14">
        <v>12</v>
      </c>
      <c r="L24" s="12">
        <v>46752</v>
      </c>
      <c r="M24" s="24">
        <v>494.9</v>
      </c>
      <c r="N24" s="6" t="s">
        <v>32</v>
      </c>
      <c r="O24" s="6" t="s">
        <v>32</v>
      </c>
      <c r="P24" s="6" t="s">
        <v>33</v>
      </c>
    </row>
    <row r="25" spans="1:16" ht="60.75">
      <c r="A25" s="7">
        <v>16</v>
      </c>
      <c r="B25" s="7" t="s">
        <v>27</v>
      </c>
      <c r="C25" s="7" t="s">
        <v>55</v>
      </c>
      <c r="D25" s="6" t="s">
        <v>29</v>
      </c>
      <c r="E25" s="6" t="s">
        <v>30</v>
      </c>
      <c r="F25" s="6" t="s">
        <v>31</v>
      </c>
      <c r="G25" s="6">
        <v>1989</v>
      </c>
      <c r="H25" s="8">
        <v>43558</v>
      </c>
      <c r="I25" s="21">
        <v>561.70000000000005</v>
      </c>
      <c r="J25" s="22">
        <v>20</v>
      </c>
      <c r="K25" s="22">
        <v>12</v>
      </c>
      <c r="L25" s="12">
        <v>46752</v>
      </c>
      <c r="M25" s="6">
        <v>561.70000000000005</v>
      </c>
      <c r="N25" s="6" t="s">
        <v>32</v>
      </c>
      <c r="O25" s="6" t="s">
        <v>32</v>
      </c>
      <c r="P25" s="6" t="s">
        <v>33</v>
      </c>
    </row>
    <row r="26" spans="1:16" ht="60.75">
      <c r="A26" s="7">
        <v>17</v>
      </c>
      <c r="B26" s="7" t="s">
        <v>27</v>
      </c>
      <c r="C26" s="7" t="s">
        <v>56</v>
      </c>
      <c r="D26" s="6" t="s">
        <v>29</v>
      </c>
      <c r="E26" s="6" t="s">
        <v>30</v>
      </c>
      <c r="F26" s="6" t="s">
        <v>31</v>
      </c>
      <c r="G26" s="6">
        <v>1960</v>
      </c>
      <c r="H26" s="8">
        <v>43558</v>
      </c>
      <c r="I26" s="21">
        <v>348.4</v>
      </c>
      <c r="J26" s="6">
        <v>19</v>
      </c>
      <c r="K26" s="6">
        <v>6</v>
      </c>
      <c r="L26" s="12">
        <v>46752</v>
      </c>
      <c r="M26" s="6">
        <v>348.4</v>
      </c>
      <c r="N26" s="21" t="s">
        <v>46</v>
      </c>
      <c r="O26" s="5" t="s">
        <v>46</v>
      </c>
      <c r="P26" s="5" t="s">
        <v>33</v>
      </c>
    </row>
    <row r="27" spans="1:16" ht="60.75">
      <c r="A27" s="5">
        <v>18</v>
      </c>
      <c r="B27" s="7" t="s">
        <v>27</v>
      </c>
      <c r="C27" s="7" t="s">
        <v>57</v>
      </c>
      <c r="D27" s="6" t="s">
        <v>29</v>
      </c>
      <c r="E27" s="6" t="s">
        <v>30</v>
      </c>
      <c r="F27" s="6" t="s">
        <v>31</v>
      </c>
      <c r="G27" s="6">
        <v>1962</v>
      </c>
      <c r="H27" s="8">
        <v>43599</v>
      </c>
      <c r="I27" s="21">
        <v>293</v>
      </c>
      <c r="J27" s="6">
        <v>17</v>
      </c>
      <c r="K27" s="6">
        <v>7</v>
      </c>
      <c r="L27" s="12">
        <v>46387</v>
      </c>
      <c r="M27" s="6" t="s">
        <v>32</v>
      </c>
      <c r="N27" s="6" t="s">
        <v>32</v>
      </c>
      <c r="O27" s="6" t="s">
        <v>32</v>
      </c>
      <c r="P27" s="5" t="s">
        <v>33</v>
      </c>
    </row>
    <row r="28" spans="1:16" ht="60.75">
      <c r="A28" s="5">
        <v>19</v>
      </c>
      <c r="B28" s="7" t="s">
        <v>27</v>
      </c>
      <c r="C28" s="7" t="s">
        <v>58</v>
      </c>
      <c r="D28" s="6" t="s">
        <v>29</v>
      </c>
      <c r="E28" s="6" t="s">
        <v>30</v>
      </c>
      <c r="F28" s="6" t="s">
        <v>31</v>
      </c>
      <c r="G28" s="6">
        <v>1981</v>
      </c>
      <c r="H28" s="8">
        <v>43599</v>
      </c>
      <c r="I28" s="21">
        <v>548.5</v>
      </c>
      <c r="J28" s="6">
        <v>29</v>
      </c>
      <c r="K28" s="6">
        <v>12</v>
      </c>
      <c r="L28" s="12">
        <v>46387</v>
      </c>
      <c r="M28" s="21">
        <v>324.60000000000002</v>
      </c>
      <c r="N28" s="21">
        <v>1333</v>
      </c>
      <c r="O28" s="5" t="s">
        <v>59</v>
      </c>
      <c r="P28" s="5" t="s">
        <v>43</v>
      </c>
    </row>
    <row r="29" spans="1:16" ht="60.75">
      <c r="A29" s="5">
        <v>20</v>
      </c>
      <c r="B29" s="7" t="s">
        <v>27</v>
      </c>
      <c r="C29" s="7" t="s">
        <v>60</v>
      </c>
      <c r="D29" s="6" t="s">
        <v>29</v>
      </c>
      <c r="E29" s="6" t="s">
        <v>30</v>
      </c>
      <c r="F29" s="6" t="s">
        <v>31</v>
      </c>
      <c r="G29" s="6">
        <v>1975</v>
      </c>
      <c r="H29" s="8">
        <v>43599</v>
      </c>
      <c r="I29" s="21">
        <v>146</v>
      </c>
      <c r="J29" s="6">
        <v>6</v>
      </c>
      <c r="K29" s="6">
        <v>3</v>
      </c>
      <c r="L29" s="12">
        <v>46387</v>
      </c>
      <c r="M29" s="6" t="s">
        <v>32</v>
      </c>
      <c r="N29" s="21">
        <v>1148</v>
      </c>
      <c r="O29" s="5" t="s">
        <v>61</v>
      </c>
      <c r="P29" s="5" t="s">
        <v>43</v>
      </c>
    </row>
    <row r="30" spans="1:16" ht="60.75">
      <c r="A30" s="5">
        <v>21</v>
      </c>
      <c r="B30" s="7" t="s">
        <v>27</v>
      </c>
      <c r="C30" s="7" t="s">
        <v>62</v>
      </c>
      <c r="D30" s="6" t="s">
        <v>29</v>
      </c>
      <c r="E30" s="6" t="s">
        <v>30</v>
      </c>
      <c r="F30" s="6" t="s">
        <v>31</v>
      </c>
      <c r="G30" s="6">
        <v>1995</v>
      </c>
      <c r="H30" s="8">
        <v>43626</v>
      </c>
      <c r="I30" s="21">
        <v>628.9</v>
      </c>
      <c r="J30" s="6">
        <v>39</v>
      </c>
      <c r="K30" s="6">
        <v>12</v>
      </c>
      <c r="L30" s="12">
        <v>46752</v>
      </c>
      <c r="M30" s="6">
        <v>707.7</v>
      </c>
      <c r="N30" s="21">
        <v>1985</v>
      </c>
      <c r="O30" s="5" t="s">
        <v>63</v>
      </c>
      <c r="P30" s="5" t="s">
        <v>43</v>
      </c>
    </row>
    <row r="31" spans="1:16" ht="60.75">
      <c r="A31" s="5">
        <v>22</v>
      </c>
      <c r="B31" s="7" t="s">
        <v>27</v>
      </c>
      <c r="C31" s="7" t="s">
        <v>64</v>
      </c>
      <c r="D31" s="6" t="s">
        <v>29</v>
      </c>
      <c r="E31" s="6" t="s">
        <v>30</v>
      </c>
      <c r="F31" s="6" t="s">
        <v>31</v>
      </c>
      <c r="G31" s="6">
        <v>1967</v>
      </c>
      <c r="H31" s="8">
        <v>43626</v>
      </c>
      <c r="I31" s="21">
        <v>212.6</v>
      </c>
      <c r="J31" s="6">
        <v>13</v>
      </c>
      <c r="K31" s="6">
        <v>5</v>
      </c>
      <c r="L31" s="12">
        <v>46752</v>
      </c>
      <c r="M31" s="6">
        <v>212.6</v>
      </c>
      <c r="N31" s="6" t="s">
        <v>32</v>
      </c>
      <c r="O31" s="6" t="s">
        <v>32</v>
      </c>
      <c r="P31" s="5" t="s">
        <v>33</v>
      </c>
    </row>
    <row r="32" spans="1:16" ht="60.75">
      <c r="A32" s="5">
        <v>23</v>
      </c>
      <c r="B32" s="7" t="s">
        <v>27</v>
      </c>
      <c r="C32" s="7" t="s">
        <v>65</v>
      </c>
      <c r="D32" s="6" t="s">
        <v>29</v>
      </c>
      <c r="E32" s="6" t="s">
        <v>30</v>
      </c>
      <c r="F32" s="6" t="s">
        <v>31</v>
      </c>
      <c r="G32" s="6">
        <v>1961</v>
      </c>
      <c r="H32" s="8">
        <v>43660</v>
      </c>
      <c r="I32" s="21">
        <v>282.60000000000002</v>
      </c>
      <c r="J32" s="6">
        <v>16</v>
      </c>
      <c r="K32" s="6">
        <v>8</v>
      </c>
      <c r="L32" s="12">
        <v>46752</v>
      </c>
      <c r="M32" s="6" t="s">
        <v>32</v>
      </c>
      <c r="N32" s="6" t="s">
        <v>32</v>
      </c>
      <c r="O32" s="6" t="s">
        <v>32</v>
      </c>
      <c r="P32" s="5" t="s">
        <v>33</v>
      </c>
    </row>
    <row r="33" spans="1:16" ht="60.75">
      <c r="A33" s="5">
        <v>24</v>
      </c>
      <c r="B33" s="7" t="s">
        <v>27</v>
      </c>
      <c r="C33" s="7" t="s">
        <v>66</v>
      </c>
      <c r="D33" s="6" t="s">
        <v>29</v>
      </c>
      <c r="E33" s="6" t="s">
        <v>35</v>
      </c>
      <c r="F33" s="6" t="s">
        <v>31</v>
      </c>
      <c r="G33" s="6">
        <v>1973</v>
      </c>
      <c r="H33" s="8">
        <v>45107</v>
      </c>
      <c r="I33" s="21">
        <v>250.8</v>
      </c>
      <c r="J33" s="6">
        <v>16</v>
      </c>
      <c r="K33" s="6">
        <v>6</v>
      </c>
      <c r="L33" s="12">
        <v>46752</v>
      </c>
      <c r="M33" s="21" t="s">
        <v>46</v>
      </c>
      <c r="N33" s="6">
        <v>2110</v>
      </c>
      <c r="O33" s="6" t="s">
        <v>67</v>
      </c>
      <c r="P33" s="5" t="s">
        <v>43</v>
      </c>
    </row>
    <row r="34" spans="1:16" ht="60.75">
      <c r="A34" s="5">
        <v>25</v>
      </c>
      <c r="B34" s="7" t="s">
        <v>27</v>
      </c>
      <c r="C34" s="7" t="s">
        <v>68</v>
      </c>
      <c r="D34" s="6" t="s">
        <v>29</v>
      </c>
      <c r="E34" s="6" t="s">
        <v>35</v>
      </c>
      <c r="F34" s="6" t="s">
        <v>31</v>
      </c>
      <c r="G34" s="6">
        <v>1973</v>
      </c>
      <c r="H34" s="8">
        <v>45107</v>
      </c>
      <c r="I34" s="21">
        <v>230.6</v>
      </c>
      <c r="J34" s="6">
        <v>18</v>
      </c>
      <c r="K34" s="6">
        <v>6</v>
      </c>
      <c r="L34" s="12">
        <v>46752</v>
      </c>
      <c r="M34" s="21" t="s">
        <v>46</v>
      </c>
      <c r="N34" s="6">
        <v>1916</v>
      </c>
      <c r="O34" s="6" t="s">
        <v>69</v>
      </c>
      <c r="P34" s="5" t="s">
        <v>43</v>
      </c>
    </row>
    <row r="35" spans="1:16" ht="60.75">
      <c r="A35" s="5">
        <v>26</v>
      </c>
      <c r="B35" s="7" t="s">
        <v>27</v>
      </c>
      <c r="C35" s="7" t="s">
        <v>70</v>
      </c>
      <c r="D35" s="6" t="s">
        <v>29</v>
      </c>
      <c r="E35" s="6" t="s">
        <v>35</v>
      </c>
      <c r="F35" s="6" t="s">
        <v>31</v>
      </c>
      <c r="G35" s="6">
        <v>1972</v>
      </c>
      <c r="H35" s="8">
        <v>45107</v>
      </c>
      <c r="I35" s="21">
        <v>281.88</v>
      </c>
      <c r="J35" s="6">
        <v>21</v>
      </c>
      <c r="K35" s="6">
        <v>10</v>
      </c>
      <c r="L35" s="12">
        <v>46752</v>
      </c>
      <c r="M35" s="21" t="s">
        <v>46</v>
      </c>
      <c r="N35" s="6">
        <v>1584</v>
      </c>
      <c r="O35" s="6" t="s">
        <v>71</v>
      </c>
      <c r="P35" s="5" t="s">
        <v>43</v>
      </c>
    </row>
    <row r="36" spans="1:16" ht="60.75">
      <c r="A36" s="5">
        <v>27</v>
      </c>
      <c r="B36" s="7" t="s">
        <v>27</v>
      </c>
      <c r="C36" s="7" t="s">
        <v>72</v>
      </c>
      <c r="D36" s="6" t="s">
        <v>29</v>
      </c>
      <c r="E36" s="6" t="s">
        <v>35</v>
      </c>
      <c r="F36" s="6" t="s">
        <v>31</v>
      </c>
      <c r="G36" s="6">
        <v>1986</v>
      </c>
      <c r="H36" s="8">
        <v>45411</v>
      </c>
      <c r="I36" s="21">
        <v>549.6</v>
      </c>
      <c r="J36" s="6">
        <v>23</v>
      </c>
      <c r="K36" s="6">
        <v>12</v>
      </c>
      <c r="L36" s="12">
        <v>46752</v>
      </c>
      <c r="M36" s="21">
        <v>688.4</v>
      </c>
      <c r="N36" s="6" t="s">
        <v>32</v>
      </c>
      <c r="O36" s="6" t="s">
        <v>32</v>
      </c>
      <c r="P36" s="6" t="s">
        <v>33</v>
      </c>
    </row>
    <row r="37" spans="1:16" ht="20.25">
      <c r="A37" s="16"/>
      <c r="B37" s="17"/>
      <c r="C37" s="17"/>
      <c r="D37" s="16"/>
      <c r="E37" s="16"/>
      <c r="F37" s="16"/>
      <c r="G37" s="16"/>
      <c r="H37" s="18"/>
      <c r="I37" s="25"/>
      <c r="J37" s="16"/>
      <c r="K37" s="16"/>
      <c r="L37" s="26"/>
      <c r="M37" s="16"/>
      <c r="N37" s="25"/>
      <c r="O37" s="27"/>
      <c r="P37" s="28" t="s">
        <v>73</v>
      </c>
    </row>
    <row r="38" spans="1:16" ht="20.25">
      <c r="A38" s="16"/>
      <c r="B38" s="17"/>
      <c r="C38" s="17"/>
      <c r="D38" s="16"/>
      <c r="E38" s="16"/>
      <c r="F38" s="16"/>
      <c r="G38" s="16"/>
      <c r="H38" s="18"/>
      <c r="I38" s="25"/>
      <c r="J38" s="16"/>
      <c r="K38" s="16"/>
      <c r="L38" s="26"/>
      <c r="M38" s="16"/>
      <c r="N38" s="25"/>
      <c r="O38" s="27"/>
      <c r="P38" s="27"/>
    </row>
    <row r="39" spans="1:16" ht="23.25">
      <c r="B39" s="19"/>
      <c r="D39" s="20"/>
      <c r="F39" s="36"/>
      <c r="G39" s="37"/>
      <c r="I39" s="29"/>
    </row>
    <row r="40" spans="1:16" ht="20.25">
      <c r="B40" s="35"/>
      <c r="C40" s="35"/>
      <c r="D40" s="38"/>
      <c r="E40" s="38"/>
      <c r="F40" s="38"/>
      <c r="G40" s="38"/>
    </row>
    <row r="41" spans="1:16" ht="20.25">
      <c r="B41" s="35"/>
      <c r="C41" s="35"/>
    </row>
    <row r="43" spans="1:16" ht="23.25">
      <c r="B43" s="19"/>
      <c r="D43" s="20"/>
      <c r="F43" s="39"/>
      <c r="G43" s="40"/>
    </row>
    <row r="44" spans="1:16" ht="20.25">
      <c r="B44" s="35"/>
      <c r="C44" s="35"/>
      <c r="D44" s="38"/>
      <c r="E44" s="38"/>
      <c r="F44" s="38"/>
      <c r="G44" s="38"/>
    </row>
    <row r="45" spans="1:16" ht="20.25">
      <c r="B45" s="35"/>
      <c r="C45" s="35"/>
    </row>
  </sheetData>
  <mergeCells count="28">
    <mergeCell ref="P6:P7"/>
    <mergeCell ref="I5:K6"/>
    <mergeCell ref="F43:G43"/>
    <mergeCell ref="B44:C44"/>
    <mergeCell ref="D44:E44"/>
    <mergeCell ref="F44:G44"/>
    <mergeCell ref="B45:C45"/>
    <mergeCell ref="F39:G39"/>
    <mergeCell ref="B40:C40"/>
    <mergeCell ref="D40:E40"/>
    <mergeCell ref="F40:G40"/>
    <mergeCell ref="B41:C41"/>
    <mergeCell ref="O2:P2"/>
    <mergeCell ref="O3:P3"/>
    <mergeCell ref="A4:P4"/>
    <mergeCell ref="N5:P5"/>
    <mergeCell ref="A9:C9"/>
    <mergeCell ref="A5:A7"/>
    <mergeCell ref="B5:B7"/>
    <mergeCell ref="C5:C7"/>
    <mergeCell ref="D5:D7"/>
    <mergeCell ref="E5:E7"/>
    <mergeCell ref="F5:F7"/>
    <mergeCell ref="G5:G6"/>
    <mergeCell ref="H5:H6"/>
    <mergeCell ref="L5:L6"/>
    <mergeCell ref="M5:M6"/>
    <mergeCell ref="O6:O7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Елена Алексеевна</cp:lastModifiedBy>
  <cp:lastPrinted>2026-03-10T01:42:11Z</cp:lastPrinted>
  <dcterms:created xsi:type="dcterms:W3CDTF">2021-04-29T15:00:00Z</dcterms:created>
  <dcterms:modified xsi:type="dcterms:W3CDTF">2026-04-06T07:05:46Z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55939EF6F5B9466FB477662D09582F6F_13</vt:lpwstr>
  </property>
  <property fmtid="{D5CDD505-2E9C-101B-9397-08002B2CF9AE}" pid="9" name="KSOProductBuildVer">
    <vt:lpwstr>1049-12.2.0.23196</vt:lpwstr>
  </property>
</Properties>
</file>