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L40" i="1"/>
  <c r="M38"/>
  <c r="M39"/>
  <c r="M40"/>
  <c r="L38"/>
  <c r="L39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M11"/>
  <c r="L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11"/>
</calcChain>
</file>

<file path=xl/sharedStrings.xml><?xml version="1.0" encoding="utf-8"?>
<sst xmlns="http://schemas.openxmlformats.org/spreadsheetml/2006/main" count="49" uniqueCount="39">
  <si>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</si>
  <si>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</si>
  <si>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</si>
  <si>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</si>
  <si>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</si>
  <si>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</si>
  <si>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</si>
  <si>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</si>
  <si>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</si>
  <si>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</si>
  <si>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</si>
  <si>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</si>
  <si>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</si>
  <si>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</si>
  <si>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</si>
  <si>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</si>
  <si>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</si>
  <si>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</si>
  <si>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</si>
  <si>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</si>
  <si>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</si>
  <si>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</si>
  <si>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</si>
  <si>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</si>
  <si>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</si>
  <si>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</si>
  <si>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</si>
  <si>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</si>
  <si>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</si>
  <si>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</si>
  <si>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</si>
  <si>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</si>
  <si>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</si>
  <si>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</si>
  <si>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</si>
  <si>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</si>
  <si>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</si>
  <si>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</si>
  <si>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01.02.2025г.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</si>
</sst>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indexed="8"/>
      <name val="Arial Cyr"/>
      <family val="2"/>
    </font>
    <font>
      <sz val="8"/>
      <color rgb="FF000000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3" fillId="2" borderId="1" xfId="0" applyNumberFormat="1" applyFont="1" applyFill="1" applyBorder="1" applyAlignment="1">
      <alignment horizontal="right" vertical="top"/>
    </xf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6" fillId="2" borderId="0" xfId="0" applyNumberFormat="1" applyFont="1" applyFill="1" applyBorder="1" applyAlignment="1">
      <alignment horizontal="right" vertical="top"/>
    </xf>
    <xf numFmtId="0" fontId="3" fillId="2" borderId="0" xfId="0" applyNumberFormat="1" applyFont="1" applyFill="1" applyBorder="1" applyAlignment="1">
      <alignment vertical="top"/>
    </xf>
    <xf numFmtId="4" fontId="6" fillId="2" borderId="0" xfId="0" applyNumberFormat="1" applyFont="1" applyFill="1" applyBorder="1" applyAlignment="1">
      <alignment horizontal="right" vertical="top"/>
    </xf>
    <xf numFmtId="2" fontId="7" fillId="4" borderId="7" xfId="0" applyNumberFormat="1" applyFont="1" applyFill="1" applyBorder="1" applyAlignment="1">
      <alignment horizontal="right" vertical="top"/>
    </xf>
    <xf numFmtId="4" fontId="7" fillId="4" borderId="7" xfId="0" applyNumberFormat="1" applyFont="1" applyFill="1" applyBorder="1" applyAlignment="1">
      <alignment horizontal="right" vertical="top"/>
    </xf>
    <xf numFmtId="2" fontId="6" fillId="2" borderId="9" xfId="0" applyNumberFormat="1" applyFont="1" applyFill="1" applyBorder="1" applyAlignment="1">
      <alignment horizontal="right" vertical="top"/>
    </xf>
    <xf numFmtId="0" fontId="0" fillId="0" borderId="8" xfId="0" applyBorder="1"/>
    <xf numFmtId="0" fontId="3" fillId="2" borderId="6" xfId="0" applyNumberFormat="1" applyFont="1" applyFill="1" applyBorder="1" applyAlignment="1">
      <alignment vertical="top"/>
    </xf>
    <xf numFmtId="2" fontId="7" fillId="4" borderId="0" xfId="0" applyNumberFormat="1" applyFont="1" applyFill="1" applyBorder="1" applyAlignment="1">
      <alignment horizontal="right" vertical="top"/>
    </xf>
    <xf numFmtId="2" fontId="7" fillId="4" borderId="11" xfId="0" applyNumberFormat="1" applyFont="1" applyFill="1" applyBorder="1" applyAlignment="1">
      <alignment horizontal="right" vertical="top"/>
    </xf>
    <xf numFmtId="2" fontId="7" fillId="4" borderId="1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41"/>
  <sheetViews>
    <sheetView tabSelected="1" workbookViewId="0">
      <selection activeCell="B1" sqref="B1:M5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17" t="s">
        <v>38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2:23" ht="11.2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23" ht="11.25" customHeight="1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23" ht="11.2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23" ht="11.25" customHeight="1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2:23" ht="11.25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23" ht="11.2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</row>
    <row r="8" spans="2:23" ht="16.5" customHeight="1">
      <c r="B8" s="12" t="s">
        <v>0</v>
      </c>
      <c r="C8" s="20" t="s">
        <v>1</v>
      </c>
      <c r="D8" s="23">
        <v>45658</v>
      </c>
      <c r="E8" s="24"/>
      <c r="F8" s="5" t="s">
        <v>30</v>
      </c>
      <c r="G8" s="5"/>
      <c r="H8" s="19" t="s">
        <v>31</v>
      </c>
      <c r="I8" s="19"/>
      <c r="J8" s="23">
        <v>45689</v>
      </c>
      <c r="K8" s="24"/>
      <c r="L8" s="13" t="s">
        <v>32</v>
      </c>
      <c r="M8" s="14"/>
    </row>
    <row r="9" spans="2:23" ht="32.4" customHeight="1">
      <c r="B9" s="12"/>
      <c r="C9" s="20"/>
      <c r="D9" s="24" t="s">
        <v>2</v>
      </c>
      <c r="E9" s="24"/>
      <c r="F9" s="12" t="s">
        <v>2</v>
      </c>
      <c r="G9" s="12"/>
      <c r="H9" s="19"/>
      <c r="I9" s="19"/>
      <c r="J9" s="24" t="s">
        <v>2</v>
      </c>
      <c r="K9" s="24"/>
      <c r="L9" s="15"/>
      <c r="M9" s="16"/>
    </row>
    <row r="10" spans="2:23" ht="16.5" customHeight="1">
      <c r="B10" s="12"/>
      <c r="C10" s="20"/>
      <c r="D10" s="6" t="s">
        <v>3</v>
      </c>
      <c r="E10" s="6" t="s">
        <v>4</v>
      </c>
      <c r="F10" s="6" t="s">
        <v>3</v>
      </c>
      <c r="G10" s="6" t="s">
        <v>4</v>
      </c>
      <c r="H10" s="6" t="s">
        <v>3</v>
      </c>
      <c r="I10" s="6" t="s">
        <v>4</v>
      </c>
      <c r="J10" s="6" t="s">
        <v>3</v>
      </c>
      <c r="K10" s="6" t="s">
        <v>4</v>
      </c>
      <c r="L10" s="6" t="s">
        <v>3</v>
      </c>
      <c r="M10" s="6" t="s">
        <v>4</v>
      </c>
      <c r="O10" s="25"/>
      <c r="P10" s="25"/>
      <c r="Q10" s="25"/>
      <c r="R10" s="25"/>
      <c r="S10" s="25"/>
      <c r="T10" s="25"/>
      <c r="U10" s="25"/>
      <c r="V10" s="25"/>
      <c r="W10" s="25"/>
    </row>
    <row r="11" spans="2:23" ht="15.75" customHeight="1">
      <c r="B11" s="7">
        <v>1</v>
      </c>
      <c r="C11" s="2" t="s">
        <v>5</v>
      </c>
      <c r="D11" s="21">
        <v>294.79000000000002</v>
      </c>
      <c r="E11" s="21">
        <v>399.5</v>
      </c>
      <c r="G11" s="8">
        <v>433.36</v>
      </c>
      <c r="H11" s="9" t="e">
        <f>F11/#REF!*100</f>
        <v>#REF!</v>
      </c>
      <c r="I11" s="9" t="e">
        <f>G11/#REF!*100</f>
        <v>#REF!</v>
      </c>
      <c r="J11" s="29">
        <v>284.17</v>
      </c>
      <c r="K11" s="29">
        <v>343.95</v>
      </c>
      <c r="L11" s="11">
        <f>+J11/D11</f>
        <v>0.96397435462532655</v>
      </c>
      <c r="M11" s="11">
        <f>+K11/E11</f>
        <v>0.8609511889862328</v>
      </c>
      <c r="O11" s="26"/>
      <c r="P11" s="26"/>
      <c r="Q11" s="27"/>
      <c r="R11" s="25"/>
      <c r="S11" s="25"/>
      <c r="T11" s="25"/>
      <c r="U11" s="25"/>
      <c r="V11" s="25"/>
      <c r="W11" s="25"/>
    </row>
    <row r="12" spans="2:23" ht="16.5" customHeight="1">
      <c r="B12" s="7">
        <v>2</v>
      </c>
      <c r="C12" s="2" t="s">
        <v>33</v>
      </c>
      <c r="D12" s="22">
        <v>1356.25</v>
      </c>
      <c r="E12" s="22">
        <v>1570</v>
      </c>
      <c r="G12" s="8">
        <v>184.5</v>
      </c>
      <c r="H12" s="9" t="e">
        <f>F12/#REF!*100</f>
        <v>#REF!</v>
      </c>
      <c r="I12" s="9" t="e">
        <f>G12/#REF!*100</f>
        <v>#REF!</v>
      </c>
      <c r="J12" s="30">
        <v>1358.84</v>
      </c>
      <c r="K12" s="30">
        <v>1654.59</v>
      </c>
      <c r="L12" s="11">
        <f t="shared" ref="L12:L40" si="0">+J12/D12</f>
        <v>1.0019096774193548</v>
      </c>
      <c r="M12" s="11">
        <f t="shared" ref="M12:M40" si="1">+K12/E12</f>
        <v>1.0538789808917197</v>
      </c>
      <c r="O12" s="28"/>
      <c r="P12" s="28"/>
      <c r="Q12" s="27"/>
      <c r="R12" s="25"/>
      <c r="S12" s="25"/>
      <c r="T12" s="25"/>
      <c r="U12" s="25"/>
      <c r="V12" s="25"/>
      <c r="W12" s="25"/>
    </row>
    <row r="13" spans="2:23" ht="17.25" customHeight="1">
      <c r="B13" s="7">
        <v>3</v>
      </c>
      <c r="C13" s="2" t="s">
        <v>34</v>
      </c>
      <c r="D13" s="21">
        <v>632.57000000000005</v>
      </c>
      <c r="E13" s="21">
        <v>804.8</v>
      </c>
      <c r="G13" s="8">
        <v>707.5</v>
      </c>
      <c r="H13" s="9" t="e">
        <f>F13/#REF!*100</f>
        <v>#REF!</v>
      </c>
      <c r="I13" s="9" t="e">
        <f>G13/#REF!*100</f>
        <v>#REF!</v>
      </c>
      <c r="J13" s="29">
        <v>577.37</v>
      </c>
      <c r="K13" s="29">
        <v>804.8</v>
      </c>
      <c r="L13" s="11">
        <f t="shared" si="0"/>
        <v>0.91273693030020386</v>
      </c>
      <c r="M13" s="11">
        <f t="shared" si="1"/>
        <v>1</v>
      </c>
      <c r="O13" s="26"/>
      <c r="P13" s="26"/>
      <c r="Q13" s="27"/>
      <c r="R13" s="25"/>
      <c r="S13" s="25"/>
      <c r="T13" s="25"/>
      <c r="U13" s="25"/>
      <c r="V13" s="25"/>
      <c r="W13" s="25"/>
    </row>
    <row r="14" spans="2:23" ht="15.75" customHeight="1">
      <c r="B14" s="7">
        <v>4</v>
      </c>
      <c r="C14" s="2" t="s">
        <v>35</v>
      </c>
      <c r="D14" s="21">
        <v>566.19000000000005</v>
      </c>
      <c r="E14" s="21">
        <v>984.94</v>
      </c>
      <c r="G14" s="8">
        <v>480.83</v>
      </c>
      <c r="H14" s="9" t="e">
        <f>F14/#REF!*100</f>
        <v>#REF!</v>
      </c>
      <c r="I14" s="9" t="e">
        <f>G14/#REF!*100</f>
        <v>#REF!</v>
      </c>
      <c r="J14" s="29">
        <v>516.71</v>
      </c>
      <c r="K14" s="29">
        <v>943.86</v>
      </c>
      <c r="L14" s="11">
        <f t="shared" si="0"/>
        <v>0.91260884155495503</v>
      </c>
      <c r="M14" s="11">
        <f t="shared" si="1"/>
        <v>0.95829187564724749</v>
      </c>
      <c r="O14" s="26"/>
      <c r="P14" s="26"/>
      <c r="Q14" s="27"/>
      <c r="R14" s="25"/>
      <c r="S14" s="25"/>
      <c r="T14" s="25"/>
      <c r="U14" s="25"/>
      <c r="V14" s="25"/>
      <c r="W14" s="25"/>
    </row>
    <row r="15" spans="2:23" ht="14.25" customHeight="1">
      <c r="B15" s="7">
        <v>5</v>
      </c>
      <c r="C15" s="2" t="s">
        <v>6</v>
      </c>
      <c r="D15" s="21">
        <v>219</v>
      </c>
      <c r="E15" s="21">
        <v>221</v>
      </c>
      <c r="G15" s="8">
        <v>300</v>
      </c>
      <c r="H15" s="9" t="e">
        <f>F15/#REF!*100</f>
        <v>#REF!</v>
      </c>
      <c r="I15" s="9" t="e">
        <f>G15/#REF!*100</f>
        <v>#REF!</v>
      </c>
      <c r="J15" s="29">
        <v>233.5</v>
      </c>
      <c r="K15" s="29">
        <v>257.5</v>
      </c>
      <c r="L15" s="11">
        <f t="shared" si="0"/>
        <v>1.0662100456621004</v>
      </c>
      <c r="M15" s="11">
        <f t="shared" si="1"/>
        <v>1.1651583710407241</v>
      </c>
      <c r="O15" s="26"/>
      <c r="P15" s="26"/>
      <c r="Q15" s="27"/>
      <c r="R15" s="25"/>
      <c r="S15" s="25"/>
      <c r="T15" s="25"/>
      <c r="U15" s="25"/>
      <c r="V15" s="25"/>
      <c r="W15" s="25"/>
    </row>
    <row r="16" spans="2:23" ht="12.75" customHeight="1">
      <c r="B16" s="7">
        <v>6</v>
      </c>
      <c r="C16" s="2" t="s">
        <v>7</v>
      </c>
      <c r="D16" s="21">
        <v>442.5</v>
      </c>
      <c r="E16" s="21">
        <v>482.5</v>
      </c>
      <c r="G16" s="8">
        <v>330.34</v>
      </c>
      <c r="H16" s="9" t="e">
        <f>F16/#REF!*100</f>
        <v>#REF!</v>
      </c>
      <c r="I16" s="9" t="e">
        <f>G16/#REF!*100</f>
        <v>#REF!</v>
      </c>
      <c r="J16" s="29">
        <v>442.5</v>
      </c>
      <c r="K16" s="29">
        <v>482.5</v>
      </c>
      <c r="L16" s="11">
        <f t="shared" si="0"/>
        <v>1</v>
      </c>
      <c r="M16" s="11">
        <f t="shared" si="1"/>
        <v>1</v>
      </c>
      <c r="O16" s="26"/>
      <c r="P16" s="26"/>
      <c r="Q16" s="27"/>
      <c r="R16" s="25"/>
      <c r="S16" s="25"/>
      <c r="T16" s="25"/>
      <c r="U16" s="25"/>
      <c r="V16" s="25"/>
      <c r="W16" s="25"/>
    </row>
    <row r="17" spans="2:23" ht="15" customHeight="1">
      <c r="B17" s="7">
        <v>7</v>
      </c>
      <c r="C17" s="2" t="s">
        <v>8</v>
      </c>
      <c r="D17" s="21">
        <v>264.58999999999997</v>
      </c>
      <c r="E17" s="21">
        <v>426.25</v>
      </c>
      <c r="G17" s="10">
        <v>1237.68</v>
      </c>
      <c r="H17" s="9" t="e">
        <f>F17/#REF!*100</f>
        <v>#REF!</v>
      </c>
      <c r="I17" s="9" t="e">
        <f>G17/#REF!*100</f>
        <v>#REF!</v>
      </c>
      <c r="J17" s="29">
        <v>301.25</v>
      </c>
      <c r="K17" s="29">
        <v>448.34</v>
      </c>
      <c r="L17" s="11">
        <f t="shared" si="0"/>
        <v>1.1385539891908236</v>
      </c>
      <c r="M17" s="11">
        <f t="shared" si="1"/>
        <v>1.0518240469208211</v>
      </c>
      <c r="O17" s="26"/>
      <c r="P17" s="26"/>
      <c r="Q17" s="27"/>
      <c r="R17" s="25"/>
      <c r="S17" s="25"/>
      <c r="T17" s="25"/>
      <c r="U17" s="25"/>
      <c r="V17" s="25"/>
      <c r="W17" s="25"/>
    </row>
    <row r="18" spans="2:23" ht="15.75" customHeight="1">
      <c r="B18" s="7">
        <v>8</v>
      </c>
      <c r="C18" s="2" t="s">
        <v>9</v>
      </c>
      <c r="D18" s="21">
        <v>285.5</v>
      </c>
      <c r="E18" s="21">
        <v>351.5</v>
      </c>
      <c r="G18" s="8">
        <v>209.53</v>
      </c>
      <c r="H18" s="9" t="e">
        <f>F18/#REF!*100</f>
        <v>#REF!</v>
      </c>
      <c r="I18" s="9" t="e">
        <f>G18/#REF!*100</f>
        <v>#REF!</v>
      </c>
      <c r="J18" s="29">
        <v>305.25</v>
      </c>
      <c r="K18" s="29">
        <v>349.75</v>
      </c>
      <c r="L18" s="11">
        <f t="shared" si="0"/>
        <v>1.0691768826619965</v>
      </c>
      <c r="M18" s="11">
        <f t="shared" si="1"/>
        <v>0.99502133712660024</v>
      </c>
      <c r="O18" s="26"/>
      <c r="P18" s="26"/>
      <c r="Q18" s="27"/>
      <c r="R18" s="25"/>
      <c r="S18" s="25"/>
      <c r="T18" s="25"/>
      <c r="U18" s="25"/>
      <c r="V18" s="25"/>
      <c r="W18" s="25"/>
    </row>
    <row r="19" spans="2:23" ht="13.5" customHeight="1">
      <c r="B19" s="7">
        <v>9</v>
      </c>
      <c r="C19" s="2" t="s">
        <v>10</v>
      </c>
      <c r="D19" s="21">
        <v>269.17</v>
      </c>
      <c r="E19" s="21">
        <v>465.67</v>
      </c>
      <c r="G19" s="8">
        <v>153.47999999999999</v>
      </c>
      <c r="H19" s="9" t="e">
        <f>F19/#REF!*100</f>
        <v>#REF!</v>
      </c>
      <c r="I19" s="9" t="e">
        <f>G19/#REF!*100</f>
        <v>#REF!</v>
      </c>
      <c r="J19" s="29">
        <v>219</v>
      </c>
      <c r="K19" s="29">
        <v>403.75</v>
      </c>
      <c r="L19" s="11">
        <f t="shared" si="0"/>
        <v>0.81361221532860273</v>
      </c>
      <c r="M19" s="11">
        <f t="shared" si="1"/>
        <v>0.86703030042734119</v>
      </c>
      <c r="O19" s="26"/>
      <c r="P19" s="26"/>
      <c r="Q19" s="27"/>
      <c r="R19" s="25"/>
      <c r="S19" s="25"/>
      <c r="T19" s="25"/>
      <c r="U19" s="25"/>
      <c r="V19" s="25"/>
      <c r="W19" s="25"/>
    </row>
    <row r="20" spans="2:23" ht="15" customHeight="1">
      <c r="B20" s="7">
        <v>10</v>
      </c>
      <c r="C20" s="2" t="s">
        <v>36</v>
      </c>
      <c r="D20" s="22">
        <v>1447.5</v>
      </c>
      <c r="E20" s="22">
        <v>1522</v>
      </c>
      <c r="G20" s="8">
        <v>127.5</v>
      </c>
      <c r="H20" s="9" t="e">
        <f>F20/#REF!*100</f>
        <v>#REF!</v>
      </c>
      <c r="I20" s="9" t="e">
        <f>G20/#REF!*100</f>
        <v>#REF!</v>
      </c>
      <c r="J20" s="30">
        <v>1459.39</v>
      </c>
      <c r="K20" s="30">
        <v>1569.75</v>
      </c>
      <c r="L20" s="11">
        <f t="shared" si="0"/>
        <v>1.0082141623488774</v>
      </c>
      <c r="M20" s="11">
        <f t="shared" si="1"/>
        <v>1.0313731931668857</v>
      </c>
      <c r="O20" s="28"/>
      <c r="P20" s="28"/>
      <c r="Q20" s="27"/>
      <c r="R20" s="25"/>
      <c r="S20" s="25"/>
      <c r="T20" s="25"/>
      <c r="U20" s="25"/>
      <c r="V20" s="25"/>
      <c r="W20" s="25"/>
    </row>
    <row r="21" spans="2:23" ht="17.25" customHeight="1">
      <c r="B21" s="7">
        <v>11</v>
      </c>
      <c r="C21" s="2" t="s">
        <v>11</v>
      </c>
      <c r="D21" s="21">
        <v>192.84</v>
      </c>
      <c r="E21" s="21">
        <v>219.18</v>
      </c>
      <c r="G21" s="8">
        <v>102.5</v>
      </c>
      <c r="H21" s="9" t="e">
        <f>F21/#REF!*100</f>
        <v>#REF!</v>
      </c>
      <c r="I21" s="9" t="e">
        <f>G21/#REF!*100</f>
        <v>#REF!</v>
      </c>
      <c r="J21" s="29">
        <v>179.1</v>
      </c>
      <c r="K21" s="29">
        <v>221.59</v>
      </c>
      <c r="L21" s="11">
        <f t="shared" si="0"/>
        <v>0.9287492221530802</v>
      </c>
      <c r="M21" s="11">
        <f t="shared" si="1"/>
        <v>1.010995528789123</v>
      </c>
      <c r="O21" s="26"/>
      <c r="P21" s="26"/>
      <c r="Q21" s="27"/>
      <c r="R21" s="25"/>
      <c r="S21" s="25"/>
      <c r="T21" s="25"/>
      <c r="U21" s="25"/>
      <c r="V21" s="25"/>
      <c r="W21" s="25"/>
    </row>
    <row r="22" spans="2:23" ht="13.5" customHeight="1">
      <c r="B22" s="7">
        <v>12</v>
      </c>
      <c r="C22" s="2" t="s">
        <v>37</v>
      </c>
      <c r="D22" s="21">
        <v>156.93</v>
      </c>
      <c r="E22" s="21">
        <v>194</v>
      </c>
      <c r="G22" s="8">
        <v>47.5</v>
      </c>
      <c r="H22" s="9" t="e">
        <f>F22/#REF!*100</f>
        <v>#REF!</v>
      </c>
      <c r="I22" s="9" t="e">
        <f>G22/#REF!*100</f>
        <v>#REF!</v>
      </c>
      <c r="J22" s="29">
        <v>150.75</v>
      </c>
      <c r="K22" s="29">
        <v>196.68</v>
      </c>
      <c r="L22" s="11">
        <f t="shared" si="0"/>
        <v>0.96061938443892181</v>
      </c>
      <c r="M22" s="11">
        <f t="shared" si="1"/>
        <v>1.0138144329896908</v>
      </c>
      <c r="O22" s="26"/>
      <c r="P22" s="26"/>
      <c r="Q22" s="27"/>
      <c r="R22" s="25"/>
      <c r="S22" s="25"/>
      <c r="T22" s="25"/>
      <c r="U22" s="25"/>
      <c r="V22" s="25"/>
      <c r="W22" s="25"/>
    </row>
    <row r="23" spans="2:23" ht="15" customHeight="1">
      <c r="B23" s="7">
        <v>13</v>
      </c>
      <c r="C23" s="2" t="s">
        <v>12</v>
      </c>
      <c r="D23" s="21">
        <v>140</v>
      </c>
      <c r="E23" s="21">
        <v>162</v>
      </c>
      <c r="G23" s="10">
        <v>1311.67</v>
      </c>
      <c r="H23" s="9" t="e">
        <f>F23/#REF!*100</f>
        <v>#REF!</v>
      </c>
      <c r="I23" s="9" t="e">
        <f>G23/#REF!*100</f>
        <v>#REF!</v>
      </c>
      <c r="J23" s="29">
        <v>166.5</v>
      </c>
      <c r="K23" s="29">
        <v>182.5</v>
      </c>
      <c r="L23" s="11">
        <f t="shared" si="0"/>
        <v>1.1892857142857143</v>
      </c>
      <c r="M23" s="11">
        <f t="shared" si="1"/>
        <v>1.1265432098765431</v>
      </c>
      <c r="O23" s="26"/>
      <c r="P23" s="26"/>
      <c r="Q23" s="27"/>
      <c r="R23" s="25"/>
      <c r="S23" s="25"/>
      <c r="T23" s="25"/>
      <c r="U23" s="25"/>
      <c r="V23" s="25"/>
      <c r="W23" s="25"/>
    </row>
    <row r="24" spans="2:23" ht="15" customHeight="1">
      <c r="B24" s="7">
        <v>14</v>
      </c>
      <c r="C24" s="2" t="s">
        <v>13</v>
      </c>
      <c r="D24" s="21">
        <v>116.25</v>
      </c>
      <c r="E24" s="21">
        <v>122</v>
      </c>
      <c r="G24" s="8">
        <v>67.31</v>
      </c>
      <c r="H24" s="9" t="e">
        <f>F24/#REF!*100</f>
        <v>#REF!</v>
      </c>
      <c r="I24" s="9" t="e">
        <f>G24/#REF!*100</f>
        <v>#REF!</v>
      </c>
      <c r="J24" s="29">
        <v>116.25</v>
      </c>
      <c r="K24" s="29">
        <v>122</v>
      </c>
      <c r="L24" s="11">
        <f t="shared" si="0"/>
        <v>1</v>
      </c>
      <c r="M24" s="11">
        <f t="shared" si="1"/>
        <v>1</v>
      </c>
      <c r="O24" s="26"/>
      <c r="P24" s="26"/>
      <c r="Q24" s="27"/>
      <c r="R24" s="25"/>
      <c r="S24" s="25"/>
      <c r="T24" s="25"/>
      <c r="U24" s="25"/>
      <c r="V24" s="25"/>
      <c r="W24" s="25"/>
    </row>
    <row r="25" spans="2:23" ht="14.25" customHeight="1">
      <c r="B25" s="7">
        <v>15</v>
      </c>
      <c r="C25" s="2" t="s">
        <v>14</v>
      </c>
      <c r="D25" s="21">
        <v>47</v>
      </c>
      <c r="E25" s="21">
        <v>60</v>
      </c>
      <c r="G25" s="8">
        <v>167.09</v>
      </c>
      <c r="H25" s="9" t="e">
        <f>F25/#REF!*100</f>
        <v>#REF!</v>
      </c>
      <c r="I25" s="9" t="e">
        <f>G25/#REF!*100</f>
        <v>#REF!</v>
      </c>
      <c r="J25" s="29">
        <v>45.5</v>
      </c>
      <c r="K25" s="29">
        <v>61</v>
      </c>
      <c r="L25" s="11">
        <f t="shared" si="0"/>
        <v>0.96808510638297873</v>
      </c>
      <c r="M25" s="11">
        <f t="shared" si="1"/>
        <v>1.0166666666666666</v>
      </c>
      <c r="O25" s="26"/>
      <c r="P25" s="26"/>
      <c r="Q25" s="27"/>
      <c r="R25" s="25"/>
      <c r="S25" s="25"/>
      <c r="T25" s="25"/>
      <c r="U25" s="25"/>
      <c r="V25" s="25"/>
      <c r="W25" s="25"/>
    </row>
    <row r="26" spans="2:23" ht="15.75" customHeight="1">
      <c r="B26" s="7">
        <v>16</v>
      </c>
      <c r="C26" s="2" t="s">
        <v>15</v>
      </c>
      <c r="D26" s="22">
        <v>1042.0899999999999</v>
      </c>
      <c r="E26" s="22">
        <v>1848.75</v>
      </c>
      <c r="G26" s="8">
        <v>167.67</v>
      </c>
      <c r="H26" s="9" t="e">
        <f>F26/#REF!*100</f>
        <v>#REF!</v>
      </c>
      <c r="I26" s="9" t="e">
        <f>G26/#REF!*100</f>
        <v>#REF!</v>
      </c>
      <c r="J26" s="29">
        <v>924.3</v>
      </c>
      <c r="K26" s="30">
        <v>1620.42</v>
      </c>
      <c r="L26" s="11">
        <f t="shared" si="0"/>
        <v>0.8869675363932098</v>
      </c>
      <c r="M26" s="11">
        <f t="shared" si="1"/>
        <v>0.87649492900608528</v>
      </c>
      <c r="O26" s="28"/>
      <c r="P26" s="28"/>
      <c r="Q26" s="27"/>
      <c r="R26" s="25"/>
      <c r="S26" s="25"/>
      <c r="T26" s="25"/>
      <c r="U26" s="25"/>
      <c r="V26" s="25"/>
      <c r="W26" s="25"/>
    </row>
    <row r="27" spans="2:23" ht="14.25" customHeight="1">
      <c r="B27" s="7">
        <v>17</v>
      </c>
      <c r="C27" s="2" t="s">
        <v>16</v>
      </c>
      <c r="D27" s="21">
        <v>62.16</v>
      </c>
      <c r="E27" s="21">
        <v>88.5</v>
      </c>
      <c r="G27" s="8">
        <v>200.87</v>
      </c>
      <c r="H27" s="9" t="e">
        <f>F27/#REF!*100</f>
        <v>#REF!</v>
      </c>
      <c r="I27" s="9" t="e">
        <f>G27/#REF!*100</f>
        <v>#REF!</v>
      </c>
      <c r="J27" s="29">
        <v>60.13</v>
      </c>
      <c r="K27" s="29">
        <v>77.25</v>
      </c>
      <c r="L27" s="11">
        <f t="shared" si="0"/>
        <v>0.9673423423423424</v>
      </c>
      <c r="M27" s="11">
        <f t="shared" si="1"/>
        <v>0.8728813559322034</v>
      </c>
      <c r="O27" s="26"/>
      <c r="P27" s="26"/>
      <c r="Q27" s="27"/>
      <c r="R27" s="25"/>
      <c r="S27" s="25"/>
      <c r="T27" s="25"/>
      <c r="U27" s="25"/>
      <c r="V27" s="25"/>
      <c r="W27" s="25"/>
    </row>
    <row r="28" spans="2:23" ht="15" customHeight="1">
      <c r="B28" s="7">
        <v>18</v>
      </c>
      <c r="C28" s="2" t="s">
        <v>17</v>
      </c>
      <c r="D28" s="21">
        <v>202.26</v>
      </c>
      <c r="E28" s="21">
        <v>221.93</v>
      </c>
      <c r="G28" s="8">
        <v>152.05000000000001</v>
      </c>
      <c r="H28" s="9" t="e">
        <f>F28/#REF!*100</f>
        <v>#REF!</v>
      </c>
      <c r="I28" s="9" t="e">
        <f>G28/#REF!*100</f>
        <v>#REF!</v>
      </c>
      <c r="J28" s="29">
        <v>240.74</v>
      </c>
      <c r="K28" s="29">
        <v>271.43</v>
      </c>
      <c r="L28" s="11">
        <f t="shared" si="0"/>
        <v>1.1902501730445962</v>
      </c>
      <c r="M28" s="11">
        <f t="shared" si="1"/>
        <v>1.2230433019420537</v>
      </c>
      <c r="O28" s="26"/>
      <c r="P28" s="26"/>
      <c r="Q28" s="33"/>
      <c r="R28" s="25"/>
      <c r="S28" s="25"/>
      <c r="T28" s="25"/>
      <c r="U28" s="25"/>
      <c r="V28" s="25"/>
      <c r="W28" s="25"/>
    </row>
    <row r="29" spans="2:23" ht="14.25" customHeight="1">
      <c r="B29" s="7">
        <v>19</v>
      </c>
      <c r="C29" s="2" t="s">
        <v>18</v>
      </c>
      <c r="D29" s="21">
        <v>217.96</v>
      </c>
      <c r="E29" s="21">
        <v>244.84</v>
      </c>
      <c r="G29" s="8">
        <v>221.68</v>
      </c>
      <c r="H29" s="9" t="e">
        <f>F29/#REF!*100</f>
        <v>#REF!</v>
      </c>
      <c r="I29" s="9" t="e">
        <f>G29/#REF!*100</f>
        <v>#REF!</v>
      </c>
      <c r="J29" s="29">
        <v>219.08</v>
      </c>
      <c r="K29" s="29">
        <v>234.55</v>
      </c>
      <c r="L29" s="11">
        <f t="shared" si="0"/>
        <v>1.0051385575334923</v>
      </c>
      <c r="M29" s="11">
        <f t="shared" si="1"/>
        <v>0.95797255350432942</v>
      </c>
      <c r="O29" s="26"/>
      <c r="P29" s="26"/>
      <c r="Q29" s="27"/>
      <c r="R29" s="25"/>
      <c r="S29" s="25"/>
      <c r="T29" s="25"/>
      <c r="U29" s="25"/>
      <c r="V29" s="25"/>
      <c r="W29" s="25"/>
    </row>
    <row r="30" spans="2:23" ht="16.5" customHeight="1">
      <c r="B30" s="7">
        <v>20</v>
      </c>
      <c r="C30" s="2" t="s">
        <v>19</v>
      </c>
      <c r="D30" s="21">
        <v>125.63</v>
      </c>
      <c r="E30" s="21">
        <v>183.75</v>
      </c>
      <c r="G30" s="8">
        <v>66.5</v>
      </c>
      <c r="H30" s="9" t="e">
        <f>F30/#REF!*100</f>
        <v>#REF!</v>
      </c>
      <c r="I30" s="9" t="e">
        <f>G30/#REF!*100</f>
        <v>#REF!</v>
      </c>
      <c r="J30" s="29">
        <v>133.34</v>
      </c>
      <c r="K30" s="29">
        <v>191.19</v>
      </c>
      <c r="L30" s="11">
        <f t="shared" si="0"/>
        <v>1.0613706917137626</v>
      </c>
      <c r="M30" s="11">
        <f t="shared" si="1"/>
        <v>1.0404897959183674</v>
      </c>
      <c r="O30" s="26"/>
      <c r="P30" s="26"/>
      <c r="Q30" s="27"/>
      <c r="R30" s="25"/>
      <c r="S30" s="25"/>
      <c r="T30" s="25"/>
      <c r="U30" s="25"/>
      <c r="V30" s="25"/>
      <c r="W30" s="25"/>
    </row>
    <row r="31" spans="2:23" ht="14.25" customHeight="1">
      <c r="B31" s="7">
        <v>21</v>
      </c>
      <c r="C31" s="2" t="s">
        <v>20</v>
      </c>
      <c r="D31" s="21">
        <v>93.88</v>
      </c>
      <c r="E31" s="21">
        <v>161.28</v>
      </c>
      <c r="G31" s="8">
        <v>330.83</v>
      </c>
      <c r="H31" s="9" t="e">
        <f>F31/#REF!*100</f>
        <v>#REF!</v>
      </c>
      <c r="I31" s="9" t="e">
        <f>G31/#REF!*100</f>
        <v>#REF!</v>
      </c>
      <c r="J31" s="29">
        <v>84.25</v>
      </c>
      <c r="K31" s="29">
        <v>121.94</v>
      </c>
      <c r="L31" s="11">
        <f t="shared" si="0"/>
        <v>0.89742224115892633</v>
      </c>
      <c r="M31" s="11">
        <f t="shared" si="1"/>
        <v>0.75607638888888884</v>
      </c>
      <c r="O31" s="26"/>
      <c r="P31" s="26"/>
      <c r="Q31" s="27"/>
      <c r="R31" s="25"/>
      <c r="S31" s="25"/>
      <c r="T31" s="25"/>
      <c r="U31" s="25"/>
      <c r="V31" s="25"/>
      <c r="W31" s="25"/>
    </row>
    <row r="32" spans="2:23" ht="25.5" customHeight="1">
      <c r="B32" s="7">
        <v>22</v>
      </c>
      <c r="C32" s="2" t="s">
        <v>21</v>
      </c>
      <c r="D32" s="21">
        <v>90.63</v>
      </c>
      <c r="E32" s="21">
        <v>131.16999999999999</v>
      </c>
      <c r="G32" s="8">
        <v>204.34</v>
      </c>
      <c r="H32" s="9" t="e">
        <f>F32/#REF!*100</f>
        <v>#REF!</v>
      </c>
      <c r="I32" s="9" t="e">
        <f>G32/#REF!*100</f>
        <v>#REF!</v>
      </c>
      <c r="J32" s="29">
        <v>90.32</v>
      </c>
      <c r="K32" s="29">
        <v>125.54</v>
      </c>
      <c r="L32" s="11">
        <f t="shared" si="0"/>
        <v>0.99657949906212073</v>
      </c>
      <c r="M32" s="11">
        <f t="shared" si="1"/>
        <v>0.95707860028970049</v>
      </c>
      <c r="O32" s="26"/>
      <c r="P32" s="26"/>
      <c r="Q32" s="27"/>
      <c r="R32" s="25"/>
      <c r="S32" s="25"/>
      <c r="T32" s="25"/>
      <c r="U32" s="25"/>
      <c r="V32" s="25"/>
      <c r="W32" s="25"/>
    </row>
    <row r="33" spans="2:23" ht="15" customHeight="1">
      <c r="B33" s="7">
        <v>23</v>
      </c>
      <c r="C33" s="2" t="s">
        <v>22</v>
      </c>
      <c r="D33" s="21">
        <v>64.5</v>
      </c>
      <c r="E33" s="21">
        <v>71</v>
      </c>
      <c r="G33" s="8">
        <v>102.5</v>
      </c>
      <c r="H33" s="9" t="e">
        <f>F33/#REF!*100</f>
        <v>#REF!</v>
      </c>
      <c r="I33" s="9" t="e">
        <f>G33/#REF!*100</f>
        <v>#REF!</v>
      </c>
      <c r="J33" s="29">
        <v>64.25</v>
      </c>
      <c r="K33" s="29">
        <v>79.5</v>
      </c>
      <c r="L33" s="11">
        <f t="shared" si="0"/>
        <v>0.99612403100775193</v>
      </c>
      <c r="M33" s="11">
        <f t="shared" si="1"/>
        <v>1.119718309859155</v>
      </c>
      <c r="O33" s="26"/>
      <c r="P33" s="26"/>
      <c r="Q33" s="27"/>
      <c r="R33" s="25"/>
      <c r="S33" s="25"/>
      <c r="T33" s="25"/>
      <c r="U33" s="25"/>
      <c r="V33" s="25"/>
      <c r="W33" s="25"/>
    </row>
    <row r="34" spans="2:23" ht="15.75" customHeight="1">
      <c r="B34" s="7">
        <v>24</v>
      </c>
      <c r="C34" s="2" t="s">
        <v>23</v>
      </c>
      <c r="D34" s="21">
        <v>310</v>
      </c>
      <c r="E34" s="21">
        <v>346.25</v>
      </c>
      <c r="G34" s="8">
        <v>92.5</v>
      </c>
      <c r="H34" s="9" t="e">
        <f>F34/#REF!*100</f>
        <v>#REF!</v>
      </c>
      <c r="I34" s="9" t="e">
        <f>G34/#REF!*100</f>
        <v>#REF!</v>
      </c>
      <c r="J34" s="29">
        <v>272.5</v>
      </c>
      <c r="K34" s="29">
        <v>350.67</v>
      </c>
      <c r="L34" s="11">
        <f t="shared" si="0"/>
        <v>0.87903225806451613</v>
      </c>
      <c r="M34" s="11">
        <f t="shared" si="1"/>
        <v>1.0127653429602888</v>
      </c>
      <c r="O34" s="26"/>
      <c r="P34" s="26"/>
      <c r="Q34" s="27"/>
      <c r="R34" s="25"/>
      <c r="S34" s="25"/>
      <c r="T34" s="25"/>
      <c r="U34" s="25"/>
      <c r="V34" s="25"/>
      <c r="W34" s="25"/>
    </row>
    <row r="35" spans="2:23" ht="14.25" customHeight="1">
      <c r="B35" s="7">
        <v>25</v>
      </c>
      <c r="C35" s="2" t="s">
        <v>24</v>
      </c>
      <c r="D35" s="21">
        <v>115.75</v>
      </c>
      <c r="E35" s="21">
        <v>222.7</v>
      </c>
      <c r="G35" s="8">
        <v>96</v>
      </c>
      <c r="H35" s="9" t="e">
        <f>F35/#REF!*100</f>
        <v>#REF!</v>
      </c>
      <c r="I35" s="9" t="e">
        <f>G35/#REF!*100</f>
        <v>#REF!</v>
      </c>
      <c r="J35" s="29">
        <v>111.25</v>
      </c>
      <c r="K35" s="29">
        <v>192.39</v>
      </c>
      <c r="L35" s="11">
        <f t="shared" si="0"/>
        <v>0.9611231101511879</v>
      </c>
      <c r="M35" s="11">
        <f t="shared" si="1"/>
        <v>0.86389762011674898</v>
      </c>
      <c r="O35" s="26"/>
      <c r="P35" s="26"/>
      <c r="Q35" s="27"/>
      <c r="R35" s="25"/>
      <c r="S35" s="25"/>
      <c r="T35" s="25"/>
      <c r="U35" s="25"/>
      <c r="V35" s="25"/>
      <c r="W35" s="25"/>
    </row>
    <row r="36" spans="2:23" ht="15" customHeight="1">
      <c r="B36" s="7">
        <v>26</v>
      </c>
      <c r="C36" s="2" t="s">
        <v>25</v>
      </c>
      <c r="D36" s="21">
        <v>127.5</v>
      </c>
      <c r="E36" s="21">
        <v>127.5</v>
      </c>
      <c r="G36" s="8">
        <v>162.5</v>
      </c>
      <c r="H36" s="9" t="e">
        <f>F36/#REF!*100</f>
        <v>#REF!</v>
      </c>
      <c r="I36" s="9" t="e">
        <f>G36/#REF!*100</f>
        <v>#REF!</v>
      </c>
      <c r="J36" s="29">
        <v>127.5</v>
      </c>
      <c r="K36" s="29">
        <v>127.5</v>
      </c>
      <c r="L36" s="11">
        <f t="shared" si="0"/>
        <v>1</v>
      </c>
      <c r="M36" s="11">
        <f t="shared" si="1"/>
        <v>1</v>
      </c>
      <c r="O36" s="26"/>
      <c r="P36" s="26"/>
      <c r="Q36" s="27"/>
      <c r="R36" s="25"/>
      <c r="S36" s="25"/>
      <c r="T36" s="25"/>
      <c r="U36" s="25"/>
      <c r="V36" s="25"/>
      <c r="W36" s="25"/>
    </row>
    <row r="37" spans="2:23" ht="17.25" customHeight="1">
      <c r="B37" s="1">
        <v>27</v>
      </c>
      <c r="C37" s="2" t="s">
        <v>26</v>
      </c>
      <c r="D37" s="21">
        <v>113.5</v>
      </c>
      <c r="E37" s="21">
        <v>116</v>
      </c>
      <c r="G37" s="8">
        <v>237.5</v>
      </c>
      <c r="H37" s="9" t="e">
        <f>F37/#REF!*100</f>
        <v>#REF!</v>
      </c>
      <c r="I37" s="9" t="e">
        <f>G37/#REF!*100</f>
        <v>#REF!</v>
      </c>
      <c r="J37" s="29">
        <v>121.5</v>
      </c>
      <c r="K37" s="29">
        <v>121.5</v>
      </c>
      <c r="L37" s="11">
        <f t="shared" si="0"/>
        <v>1.0704845814977975</v>
      </c>
      <c r="M37" s="11">
        <f t="shared" si="1"/>
        <v>1.0474137931034482</v>
      </c>
      <c r="O37" s="26"/>
      <c r="P37" s="26"/>
      <c r="Q37" s="27"/>
      <c r="R37" s="25"/>
      <c r="S37" s="25"/>
      <c r="T37" s="25"/>
      <c r="U37" s="25"/>
      <c r="V37" s="25"/>
      <c r="W37" s="25"/>
    </row>
    <row r="38" spans="2:23" ht="13.2">
      <c r="B38" s="7">
        <v>28</v>
      </c>
      <c r="C38" s="2" t="s">
        <v>27</v>
      </c>
      <c r="D38" s="21">
        <v>110</v>
      </c>
      <c r="E38" s="21">
        <v>130</v>
      </c>
      <c r="J38" s="29">
        <v>110</v>
      </c>
      <c r="K38" s="29">
        <v>130</v>
      </c>
      <c r="L38" s="11">
        <f t="shared" si="0"/>
        <v>1</v>
      </c>
      <c r="M38" s="11">
        <f t="shared" si="1"/>
        <v>1</v>
      </c>
      <c r="O38" s="26"/>
      <c r="P38" s="26"/>
      <c r="Q38" s="27"/>
      <c r="R38" s="25"/>
      <c r="S38" s="25"/>
      <c r="T38" s="25"/>
      <c r="U38" s="25"/>
      <c r="V38" s="25"/>
      <c r="W38" s="25"/>
    </row>
    <row r="39" spans="2:23" ht="13.2">
      <c r="B39" s="1">
        <v>29</v>
      </c>
      <c r="C39" s="2" t="s">
        <v>28</v>
      </c>
      <c r="D39" s="21">
        <v>170</v>
      </c>
      <c r="E39" s="21">
        <v>194</v>
      </c>
      <c r="J39" s="29">
        <v>170</v>
      </c>
      <c r="K39" s="29">
        <v>194</v>
      </c>
      <c r="L39" s="11">
        <f t="shared" si="0"/>
        <v>1</v>
      </c>
      <c r="M39" s="11">
        <f t="shared" si="1"/>
        <v>1</v>
      </c>
      <c r="O39" s="26"/>
      <c r="P39" s="26"/>
      <c r="Q39" s="27"/>
      <c r="R39" s="25"/>
      <c r="S39" s="25"/>
      <c r="T39" s="25"/>
      <c r="U39" s="25"/>
      <c r="V39" s="25"/>
      <c r="W39" s="25"/>
    </row>
    <row r="40" spans="2:23" ht="13.2">
      <c r="B40" s="7">
        <v>30</v>
      </c>
      <c r="C40" s="2" t="s">
        <v>29</v>
      </c>
      <c r="D40" s="21">
        <v>286.25</v>
      </c>
      <c r="E40" s="31">
        <v>302.5</v>
      </c>
      <c r="J40" s="35">
        <v>300</v>
      </c>
      <c r="K40" s="36">
        <v>323.75</v>
      </c>
      <c r="L40" s="11">
        <f t="shared" si="0"/>
        <v>1.0480349344978166</v>
      </c>
      <c r="M40" s="11">
        <f t="shared" si="1"/>
        <v>1.0702479338842976</v>
      </c>
      <c r="O40" s="26"/>
      <c r="P40" s="26"/>
      <c r="Q40" s="27"/>
      <c r="R40" s="25"/>
      <c r="S40" s="25"/>
      <c r="T40" s="25"/>
      <c r="U40" s="25"/>
      <c r="V40" s="25"/>
      <c r="W40" s="25"/>
    </row>
    <row r="41" spans="2:23">
      <c r="E41" s="32"/>
      <c r="F41" s="32"/>
      <c r="G41" s="32"/>
      <c r="H41" s="32"/>
      <c r="I41" s="32"/>
      <c r="J41" s="34"/>
      <c r="K41" s="34"/>
      <c r="L41" s="25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2025-03-07T04:20:35Z</dcterms:modified>
</cp:coreProperties>
</file>