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12" i="1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M11"/>
  <c r="L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11"/>
</calcChain>
</file>

<file path=xl/sharedStrings.xml><?xml version="1.0" encoding="utf-8"?>
<sst xmlns="http://schemas.openxmlformats.org/spreadsheetml/2006/main" count="50" uniqueCount="40">
  <si>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</si>
  <si>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</si>
  <si>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</si>
  <si>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</si>
  <si>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</si>
  <si>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</si>
  <si>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</si>
  <si>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</si>
  <si>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</si>
  <si>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</si>
  <si>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</si>
  <si>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</si>
  <si>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</si>
  <si>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</si>
  <si>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</si>
  <si>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</si>
  <si>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</si>
  <si>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</si>
  <si>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</si>
  <si>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</si>
  <si>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</si>
  <si>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</si>
  <si>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</si>
  <si>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</si>
  <si>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</si>
  <si>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</si>
  <si>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</si>
  <si>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</si>
  <si>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</si>
  <si>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</si>
  <si>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</si>
  <si>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</si>
  <si>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</si>
  <si>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</si>
  <si>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01.05.2023г.</t>
  </si>
  <si>
    <t>Молоко питьевое, м.д.ж. 2,5%, 3,2% л</t>
  </si>
  <si>
    <t>исп. Абаева О.Г.</t>
  </si>
  <si>
    <t>8(39561)51277</t>
  </si>
  <si>
    <t>на 01.04.2023г.</t>
  </si>
  <si>
    <t>на 01.05.2023г.</t>
  </si>
</sst>
</file>

<file path=xl/styles.xml><?xml version="1.0" encoding="utf-8"?>
<styleSheet xmlns="http://schemas.openxmlformats.org/spreadsheetml/2006/main">
  <numFmts count="1">
    <numFmt numFmtId="165" formatCode="0.0"/>
  </numFmts>
  <fonts count="6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right" vertical="top"/>
    </xf>
    <xf numFmtId="0" fontId="3" fillId="2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vertical="center"/>
    </xf>
    <xf numFmtId="4" fontId="3" fillId="2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M61"/>
  <sheetViews>
    <sheetView tabSelected="1" workbookViewId="0">
      <selection activeCell="U24" sqref="U23:U24"/>
    </sheetView>
  </sheetViews>
  <sheetFormatPr defaultColWidth="10.6640625" defaultRowHeight="11.25"/>
  <cols>
    <col min="2" max="2" width="5.83203125" customWidth="1"/>
    <col min="3" max="3" width="49.33203125" customWidth="1"/>
    <col min="4" max="4" width="11.1640625" customWidth="1"/>
    <col min="5" max="5" width="11.33203125" customWidth="1"/>
    <col min="6" max="6" width="9.6640625" hidden="1" customWidth="1"/>
    <col min="7" max="7" width="10.5" hidden="1" customWidth="1"/>
    <col min="8" max="8" width="9.1640625" hidden="1" customWidth="1"/>
    <col min="9" max="9" width="0" hidden="1" customWidth="1"/>
    <col min="11" max="13" width="11.6640625" customWidth="1"/>
  </cols>
  <sheetData>
    <row r="1" spans="2:13" ht="11.25" customHeight="1">
      <c r="B1" s="7" t="s">
        <v>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2:13" ht="11.2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ht="11.2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3" ht="11.2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1.25" customHeight="1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2:13" ht="11.25" customHeight="1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2:13" ht="11.25" customHeight="1"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</row>
    <row r="8" spans="2:13" ht="16.5" customHeight="1">
      <c r="B8" s="1" t="s">
        <v>0</v>
      </c>
      <c r="C8" s="2" t="s">
        <v>1</v>
      </c>
      <c r="D8" s="1" t="s">
        <v>38</v>
      </c>
      <c r="E8" s="1"/>
      <c r="F8" s="8" t="s">
        <v>31</v>
      </c>
      <c r="G8" s="8"/>
      <c r="H8" s="9" t="s">
        <v>32</v>
      </c>
      <c r="I8" s="9"/>
      <c r="J8" s="9" t="s">
        <v>39</v>
      </c>
      <c r="K8" s="9"/>
      <c r="L8" s="10" t="s">
        <v>33</v>
      </c>
      <c r="M8" s="11"/>
    </row>
    <row r="9" spans="2:13" ht="18" customHeight="1">
      <c r="B9" s="1"/>
      <c r="C9" s="2"/>
      <c r="D9" s="1" t="s">
        <v>2</v>
      </c>
      <c r="E9" s="1"/>
      <c r="F9" s="1" t="s">
        <v>2</v>
      </c>
      <c r="G9" s="1"/>
      <c r="H9" s="9"/>
      <c r="I9" s="9"/>
      <c r="J9" s="1" t="s">
        <v>2</v>
      </c>
      <c r="K9" s="1"/>
      <c r="L9" s="12"/>
      <c r="M9" s="13"/>
    </row>
    <row r="10" spans="2:13" ht="16.5" customHeight="1">
      <c r="B10" s="1"/>
      <c r="C10" s="2"/>
      <c r="D10" s="3" t="s">
        <v>3</v>
      </c>
      <c r="E10" s="3" t="s">
        <v>4</v>
      </c>
      <c r="F10" s="3" t="s">
        <v>3</v>
      </c>
      <c r="G10" s="3" t="s">
        <v>4</v>
      </c>
      <c r="H10" s="3" t="s">
        <v>3</v>
      </c>
      <c r="I10" s="3" t="s">
        <v>4</v>
      </c>
      <c r="J10" s="3" t="s">
        <v>3</v>
      </c>
      <c r="K10" s="3" t="s">
        <v>4</v>
      </c>
      <c r="L10" s="3" t="s">
        <v>3</v>
      </c>
      <c r="M10" s="3" t="s">
        <v>4</v>
      </c>
    </row>
    <row r="11" spans="2:13" ht="15.75" customHeight="1">
      <c r="B11" s="4">
        <v>1</v>
      </c>
      <c r="C11" s="5" t="s">
        <v>5</v>
      </c>
      <c r="D11" s="14">
        <v>315.19</v>
      </c>
      <c r="E11" s="14">
        <v>433.36</v>
      </c>
      <c r="F11" s="14">
        <v>298.79000000000002</v>
      </c>
      <c r="G11" s="14">
        <v>433.36</v>
      </c>
      <c r="H11" s="15">
        <f>F11/D11*100</f>
        <v>94.796789238237253</v>
      </c>
      <c r="I11" s="15">
        <f>G11/E11*100</f>
        <v>100</v>
      </c>
      <c r="J11" s="14">
        <v>298.79000000000002</v>
      </c>
      <c r="K11" s="14">
        <v>434.67</v>
      </c>
      <c r="L11" s="16">
        <f>J11/D11</f>
        <v>0.94796789238237256</v>
      </c>
      <c r="M11" s="16">
        <f>K11/E11</f>
        <v>1.0030228908990215</v>
      </c>
    </row>
    <row r="12" spans="2:13" ht="16.5" customHeight="1">
      <c r="B12" s="4">
        <v>2</v>
      </c>
      <c r="C12" s="5" t="s">
        <v>6</v>
      </c>
      <c r="D12" s="14">
        <v>184.5</v>
      </c>
      <c r="E12" s="14">
        <v>184.5</v>
      </c>
      <c r="F12" s="14">
        <v>184.5</v>
      </c>
      <c r="G12" s="14">
        <v>184.5</v>
      </c>
      <c r="H12" s="15">
        <f t="shared" ref="H12:H37" si="0">F12/D12*100</f>
        <v>100</v>
      </c>
      <c r="I12" s="15">
        <f t="shared" ref="I12:I37" si="1">G12/E12*100</f>
        <v>100</v>
      </c>
      <c r="J12" s="14">
        <v>184.5</v>
      </c>
      <c r="K12" s="14">
        <v>184.5</v>
      </c>
      <c r="L12" s="16">
        <f t="shared" ref="L12:L37" si="2">J12/D12</f>
        <v>1</v>
      </c>
      <c r="M12" s="16">
        <f t="shared" ref="M12:M37" si="3">K12/E12</f>
        <v>1</v>
      </c>
    </row>
    <row r="13" spans="2:13" ht="17.25" customHeight="1">
      <c r="B13" s="4">
        <v>3</v>
      </c>
      <c r="C13" s="5" t="s">
        <v>7</v>
      </c>
      <c r="D13" s="14">
        <v>570</v>
      </c>
      <c r="E13" s="14">
        <v>697.5</v>
      </c>
      <c r="F13" s="14">
        <v>485</v>
      </c>
      <c r="G13" s="14">
        <v>707.5</v>
      </c>
      <c r="H13" s="15">
        <f t="shared" si="0"/>
        <v>85.087719298245617</v>
      </c>
      <c r="I13" s="15">
        <f t="shared" si="1"/>
        <v>101.4336917562724</v>
      </c>
      <c r="J13" s="14">
        <v>485</v>
      </c>
      <c r="K13" s="14">
        <v>707.5</v>
      </c>
      <c r="L13" s="16">
        <f t="shared" si="2"/>
        <v>0.85087719298245612</v>
      </c>
      <c r="M13" s="16">
        <f t="shared" si="3"/>
        <v>1.0143369175627239</v>
      </c>
    </row>
    <row r="14" spans="2:13" ht="15.75" customHeight="1">
      <c r="B14" s="4">
        <v>4</v>
      </c>
      <c r="C14" s="5" t="s">
        <v>8</v>
      </c>
      <c r="D14" s="14">
        <v>406.17</v>
      </c>
      <c r="E14" s="14">
        <v>515.41999999999996</v>
      </c>
      <c r="F14" s="14">
        <v>361.17</v>
      </c>
      <c r="G14" s="14">
        <v>480.83</v>
      </c>
      <c r="H14" s="15">
        <f t="shared" si="0"/>
        <v>88.920895191668521</v>
      </c>
      <c r="I14" s="15">
        <f t="shared" si="1"/>
        <v>93.288968220092357</v>
      </c>
      <c r="J14" s="14">
        <v>338.34</v>
      </c>
      <c r="K14" s="14">
        <v>471.17</v>
      </c>
      <c r="L14" s="16">
        <f t="shared" si="2"/>
        <v>0.83300096018908332</v>
      </c>
      <c r="M14" s="16">
        <f t="shared" si="3"/>
        <v>0.91414768538279467</v>
      </c>
    </row>
    <row r="15" spans="2:13" ht="14.25" customHeight="1">
      <c r="B15" s="4">
        <v>5</v>
      </c>
      <c r="C15" s="5" t="s">
        <v>9</v>
      </c>
      <c r="D15" s="14">
        <v>257.5</v>
      </c>
      <c r="E15" s="14">
        <v>300</v>
      </c>
      <c r="F15" s="14">
        <v>255</v>
      </c>
      <c r="G15" s="14">
        <v>300</v>
      </c>
      <c r="H15" s="15">
        <f t="shared" si="0"/>
        <v>99.029126213592235</v>
      </c>
      <c r="I15" s="15">
        <f t="shared" si="1"/>
        <v>100</v>
      </c>
      <c r="J15" s="14">
        <v>255</v>
      </c>
      <c r="K15" s="14">
        <v>300</v>
      </c>
      <c r="L15" s="16">
        <f t="shared" si="2"/>
        <v>0.99029126213592233</v>
      </c>
      <c r="M15" s="16">
        <f t="shared" si="3"/>
        <v>1</v>
      </c>
    </row>
    <row r="16" spans="2:13" ht="12.75" customHeight="1">
      <c r="B16" s="4">
        <v>6</v>
      </c>
      <c r="C16" s="5" t="s">
        <v>10</v>
      </c>
      <c r="D16" s="14">
        <v>225.17</v>
      </c>
      <c r="E16" s="14">
        <v>335.09</v>
      </c>
      <c r="F16" s="14">
        <v>228.5</v>
      </c>
      <c r="G16" s="14">
        <v>330.34</v>
      </c>
      <c r="H16" s="15">
        <f t="shared" si="0"/>
        <v>101.47888262201892</v>
      </c>
      <c r="I16" s="15">
        <f t="shared" si="1"/>
        <v>98.582470381091653</v>
      </c>
      <c r="J16" s="14">
        <v>206.84</v>
      </c>
      <c r="K16" s="14">
        <v>337</v>
      </c>
      <c r="L16" s="16">
        <f t="shared" si="2"/>
        <v>0.91859483945463438</v>
      </c>
      <c r="M16" s="16">
        <f t="shared" si="3"/>
        <v>1.0056999612044526</v>
      </c>
    </row>
    <row r="17" spans="2:13" ht="15" customHeight="1">
      <c r="B17" s="4">
        <v>7</v>
      </c>
      <c r="C17" s="5" t="s">
        <v>11</v>
      </c>
      <c r="D17" s="14">
        <v>874.72</v>
      </c>
      <c r="E17" s="17">
        <v>1337.79</v>
      </c>
      <c r="F17" s="14">
        <v>922.31</v>
      </c>
      <c r="G17" s="17">
        <v>1237.68</v>
      </c>
      <c r="H17" s="15">
        <f t="shared" si="0"/>
        <v>105.4405981342601</v>
      </c>
      <c r="I17" s="15">
        <f t="shared" si="1"/>
        <v>92.51676272060638</v>
      </c>
      <c r="J17" s="14">
        <v>915.65</v>
      </c>
      <c r="K17" s="17">
        <v>1389.72</v>
      </c>
      <c r="L17" s="16">
        <f t="shared" si="2"/>
        <v>1.0467921163343699</v>
      </c>
      <c r="M17" s="16">
        <f t="shared" si="3"/>
        <v>1.0388177516650596</v>
      </c>
    </row>
    <row r="18" spans="2:13" ht="15.75" customHeight="1">
      <c r="B18" s="4">
        <v>8</v>
      </c>
      <c r="C18" s="5" t="s">
        <v>12</v>
      </c>
      <c r="D18" s="14">
        <v>144.68</v>
      </c>
      <c r="E18" s="14">
        <v>195.74</v>
      </c>
      <c r="F18" s="14">
        <v>166.96</v>
      </c>
      <c r="G18" s="14">
        <v>209.53</v>
      </c>
      <c r="H18" s="15">
        <f t="shared" si="0"/>
        <v>115.39950235001382</v>
      </c>
      <c r="I18" s="15">
        <f t="shared" si="1"/>
        <v>107.04505977316849</v>
      </c>
      <c r="J18" s="14">
        <v>161.38</v>
      </c>
      <c r="K18" s="14">
        <v>209.53</v>
      </c>
      <c r="L18" s="16">
        <f t="shared" si="2"/>
        <v>1.115427149571468</v>
      </c>
      <c r="M18" s="16">
        <f t="shared" si="3"/>
        <v>1.0704505977316849</v>
      </c>
    </row>
    <row r="19" spans="2:13" ht="13.5" customHeight="1">
      <c r="B19" s="4">
        <v>9</v>
      </c>
      <c r="C19" s="5" t="s">
        <v>35</v>
      </c>
      <c r="D19" s="14">
        <v>110.78</v>
      </c>
      <c r="E19" s="14">
        <v>153.72999999999999</v>
      </c>
      <c r="F19" s="14">
        <v>114.95</v>
      </c>
      <c r="G19" s="14">
        <v>153.47999999999999</v>
      </c>
      <c r="H19" s="15">
        <f t="shared" si="0"/>
        <v>103.76421736775592</v>
      </c>
      <c r="I19" s="15">
        <f t="shared" si="1"/>
        <v>99.837377219800942</v>
      </c>
      <c r="J19" s="14">
        <v>118.92</v>
      </c>
      <c r="K19" s="14">
        <v>149.1</v>
      </c>
      <c r="L19" s="16">
        <f t="shared" si="2"/>
        <v>1.0734789673226215</v>
      </c>
      <c r="M19" s="16">
        <f t="shared" si="3"/>
        <v>0.96988226110713593</v>
      </c>
    </row>
    <row r="20" spans="2:13" ht="15" customHeight="1">
      <c r="B20" s="4">
        <v>10</v>
      </c>
      <c r="C20" s="5" t="s">
        <v>13</v>
      </c>
      <c r="D20" s="14">
        <v>118.5</v>
      </c>
      <c r="E20" s="14">
        <v>125</v>
      </c>
      <c r="F20" s="14">
        <v>119.5</v>
      </c>
      <c r="G20" s="14">
        <v>127.5</v>
      </c>
      <c r="H20" s="15">
        <f t="shared" si="0"/>
        <v>100.84388185654008</v>
      </c>
      <c r="I20" s="15">
        <f t="shared" si="1"/>
        <v>102</v>
      </c>
      <c r="J20" s="14">
        <v>119.5</v>
      </c>
      <c r="K20" s="14">
        <v>127.5</v>
      </c>
      <c r="L20" s="16">
        <f t="shared" si="2"/>
        <v>1.0084388185654007</v>
      </c>
      <c r="M20" s="16">
        <f t="shared" si="3"/>
        <v>1.02</v>
      </c>
    </row>
    <row r="21" spans="2:13" ht="17.25" customHeight="1">
      <c r="B21" s="4">
        <v>11</v>
      </c>
      <c r="C21" s="5" t="s">
        <v>14</v>
      </c>
      <c r="D21" s="14">
        <v>102.5</v>
      </c>
      <c r="E21" s="14">
        <v>109</v>
      </c>
      <c r="F21" s="14">
        <v>102.5</v>
      </c>
      <c r="G21" s="14">
        <v>102.5</v>
      </c>
      <c r="H21" s="15">
        <f t="shared" si="0"/>
        <v>100</v>
      </c>
      <c r="I21" s="15">
        <f t="shared" si="1"/>
        <v>94.036697247706428</v>
      </c>
      <c r="J21" s="14">
        <v>102.5</v>
      </c>
      <c r="K21" s="14">
        <v>105</v>
      </c>
      <c r="L21" s="16">
        <f t="shared" si="2"/>
        <v>1</v>
      </c>
      <c r="M21" s="16">
        <f t="shared" si="3"/>
        <v>0.96330275229357798</v>
      </c>
    </row>
    <row r="22" spans="2:13" ht="13.5" customHeight="1">
      <c r="B22" s="4">
        <v>12</v>
      </c>
      <c r="C22" s="5" t="s">
        <v>15</v>
      </c>
      <c r="D22" s="14">
        <v>45</v>
      </c>
      <c r="E22" s="14">
        <v>47.5</v>
      </c>
      <c r="F22" s="14">
        <v>45</v>
      </c>
      <c r="G22" s="14">
        <v>47.5</v>
      </c>
      <c r="H22" s="15">
        <f t="shared" si="0"/>
        <v>100</v>
      </c>
      <c r="I22" s="15">
        <f t="shared" si="1"/>
        <v>100</v>
      </c>
      <c r="J22" s="14">
        <v>45</v>
      </c>
      <c r="K22" s="14">
        <v>47.5</v>
      </c>
      <c r="L22" s="16">
        <f t="shared" si="2"/>
        <v>1</v>
      </c>
      <c r="M22" s="16">
        <f t="shared" si="3"/>
        <v>1</v>
      </c>
    </row>
    <row r="23" spans="2:13" ht="15" customHeight="1">
      <c r="B23" s="4">
        <v>13</v>
      </c>
      <c r="C23" s="5" t="s">
        <v>16</v>
      </c>
      <c r="D23" s="14">
        <v>765</v>
      </c>
      <c r="E23" s="17">
        <v>1385</v>
      </c>
      <c r="F23" s="14">
        <v>829.17</v>
      </c>
      <c r="G23" s="17">
        <v>1311.67</v>
      </c>
      <c r="H23" s="15">
        <f t="shared" si="0"/>
        <v>108.38823529411765</v>
      </c>
      <c r="I23" s="15">
        <f t="shared" si="1"/>
        <v>94.705415162454869</v>
      </c>
      <c r="J23" s="14">
        <v>824.17</v>
      </c>
      <c r="K23" s="17">
        <v>1334.17</v>
      </c>
      <c r="L23" s="16">
        <f t="shared" si="2"/>
        <v>1.077346405228758</v>
      </c>
      <c r="M23" s="16">
        <f t="shared" si="3"/>
        <v>0.9632996389891697</v>
      </c>
    </row>
    <row r="24" spans="2:13" ht="15" customHeight="1">
      <c r="B24" s="4">
        <v>14</v>
      </c>
      <c r="C24" s="5" t="s">
        <v>17</v>
      </c>
      <c r="D24" s="14">
        <v>58.34</v>
      </c>
      <c r="E24" s="14">
        <v>67.709999999999994</v>
      </c>
      <c r="F24" s="14">
        <v>57.72</v>
      </c>
      <c r="G24" s="14">
        <v>67.31</v>
      </c>
      <c r="H24" s="15">
        <f t="shared" si="0"/>
        <v>98.937264312649972</v>
      </c>
      <c r="I24" s="15">
        <f t="shared" si="1"/>
        <v>99.409245310884671</v>
      </c>
      <c r="J24" s="14">
        <v>58.47</v>
      </c>
      <c r="K24" s="14">
        <v>67.709999999999994</v>
      </c>
      <c r="L24" s="16">
        <f t="shared" si="2"/>
        <v>1.0022283167637984</v>
      </c>
      <c r="M24" s="16">
        <f t="shared" si="3"/>
        <v>1</v>
      </c>
    </row>
    <row r="25" spans="2:13" ht="14.25" customHeight="1">
      <c r="B25" s="4">
        <v>15</v>
      </c>
      <c r="C25" s="5" t="s">
        <v>18</v>
      </c>
      <c r="D25" s="14">
        <v>151.15</v>
      </c>
      <c r="E25" s="14">
        <v>161.25</v>
      </c>
      <c r="F25" s="14">
        <v>147.13</v>
      </c>
      <c r="G25" s="14">
        <v>167.09</v>
      </c>
      <c r="H25" s="15">
        <f t="shared" si="0"/>
        <v>97.340390340721129</v>
      </c>
      <c r="I25" s="15">
        <f t="shared" si="1"/>
        <v>103.62170542635658</v>
      </c>
      <c r="J25" s="14">
        <v>147.13</v>
      </c>
      <c r="K25" s="14">
        <v>167.92</v>
      </c>
      <c r="L25" s="16">
        <f t="shared" si="2"/>
        <v>0.97340390340721128</v>
      </c>
      <c r="M25" s="16">
        <f t="shared" si="3"/>
        <v>1.0413643410852713</v>
      </c>
    </row>
    <row r="26" spans="2:13" ht="15.75" customHeight="1">
      <c r="B26" s="4">
        <v>16</v>
      </c>
      <c r="C26" s="5" t="s">
        <v>19</v>
      </c>
      <c r="D26" s="14">
        <v>145.78</v>
      </c>
      <c r="E26" s="14">
        <v>162</v>
      </c>
      <c r="F26" s="14">
        <v>151.69999999999999</v>
      </c>
      <c r="G26" s="14">
        <v>167.67</v>
      </c>
      <c r="H26" s="15">
        <f t="shared" si="0"/>
        <v>104.06091370558374</v>
      </c>
      <c r="I26" s="15">
        <f t="shared" si="1"/>
        <v>103.49999999999999</v>
      </c>
      <c r="J26" s="14">
        <v>151.69999999999999</v>
      </c>
      <c r="K26" s="14">
        <v>167.67</v>
      </c>
      <c r="L26" s="16">
        <f t="shared" si="2"/>
        <v>1.0406091370558375</v>
      </c>
      <c r="M26" s="16">
        <f t="shared" si="3"/>
        <v>1.0349999999999999</v>
      </c>
    </row>
    <row r="27" spans="2:13" ht="14.25" customHeight="1">
      <c r="B27" s="4">
        <v>17</v>
      </c>
      <c r="C27" s="5" t="s">
        <v>20</v>
      </c>
      <c r="D27" s="14">
        <v>138.5</v>
      </c>
      <c r="E27" s="14">
        <v>200.87</v>
      </c>
      <c r="F27" s="14">
        <v>138.5</v>
      </c>
      <c r="G27" s="14">
        <v>200.87</v>
      </c>
      <c r="H27" s="15">
        <f t="shared" si="0"/>
        <v>100</v>
      </c>
      <c r="I27" s="15">
        <f t="shared" si="1"/>
        <v>100</v>
      </c>
      <c r="J27" s="14">
        <v>138.5</v>
      </c>
      <c r="K27" s="14">
        <v>200.87</v>
      </c>
      <c r="L27" s="16">
        <f t="shared" si="2"/>
        <v>1</v>
      </c>
      <c r="M27" s="16">
        <f t="shared" si="3"/>
        <v>1</v>
      </c>
    </row>
    <row r="28" spans="2:13" ht="15" customHeight="1">
      <c r="B28" s="4">
        <v>18</v>
      </c>
      <c r="C28" s="5" t="s">
        <v>21</v>
      </c>
      <c r="D28" s="14">
        <v>84.98</v>
      </c>
      <c r="E28" s="14">
        <v>131.5</v>
      </c>
      <c r="F28" s="14">
        <v>84.98</v>
      </c>
      <c r="G28" s="14">
        <v>152.05000000000001</v>
      </c>
      <c r="H28" s="15">
        <f t="shared" si="0"/>
        <v>100</v>
      </c>
      <c r="I28" s="15">
        <f t="shared" si="1"/>
        <v>115.62737642585552</v>
      </c>
      <c r="J28" s="14">
        <v>84.98</v>
      </c>
      <c r="K28" s="14">
        <v>152.05000000000001</v>
      </c>
      <c r="L28" s="16">
        <f t="shared" si="2"/>
        <v>1</v>
      </c>
      <c r="M28" s="16">
        <f t="shared" si="3"/>
        <v>1.1562737642585552</v>
      </c>
    </row>
    <row r="29" spans="2:13" ht="14.25" customHeight="1">
      <c r="B29" s="4">
        <v>19</v>
      </c>
      <c r="C29" s="5" t="s">
        <v>22</v>
      </c>
      <c r="D29" s="14">
        <v>157.09</v>
      </c>
      <c r="E29" s="14">
        <v>221.68</v>
      </c>
      <c r="F29" s="14">
        <v>154.97</v>
      </c>
      <c r="G29" s="14">
        <v>221.68</v>
      </c>
      <c r="H29" s="15">
        <f t="shared" si="0"/>
        <v>98.650455153096956</v>
      </c>
      <c r="I29" s="15">
        <f t="shared" si="1"/>
        <v>100</v>
      </c>
      <c r="J29" s="14">
        <v>154.97</v>
      </c>
      <c r="K29" s="14">
        <v>221.68</v>
      </c>
      <c r="L29" s="16">
        <f t="shared" si="2"/>
        <v>0.9865045515309695</v>
      </c>
      <c r="M29" s="16">
        <f t="shared" si="3"/>
        <v>1</v>
      </c>
    </row>
    <row r="30" spans="2:13" ht="16.5" customHeight="1">
      <c r="B30" s="4">
        <v>20</v>
      </c>
      <c r="C30" s="5" t="s">
        <v>23</v>
      </c>
      <c r="D30" s="14">
        <v>53.5</v>
      </c>
      <c r="E30" s="14">
        <v>66.5</v>
      </c>
      <c r="F30" s="14">
        <v>53.5</v>
      </c>
      <c r="G30" s="14">
        <v>66.5</v>
      </c>
      <c r="H30" s="15">
        <f t="shared" si="0"/>
        <v>100</v>
      </c>
      <c r="I30" s="15">
        <f t="shared" si="1"/>
        <v>100</v>
      </c>
      <c r="J30" s="14">
        <v>53.5</v>
      </c>
      <c r="K30" s="14">
        <v>66.5</v>
      </c>
      <c r="L30" s="16">
        <f t="shared" si="2"/>
        <v>1</v>
      </c>
      <c r="M30" s="16">
        <f t="shared" si="3"/>
        <v>1</v>
      </c>
    </row>
    <row r="31" spans="2:13" ht="14.25" customHeight="1">
      <c r="B31" s="4">
        <v>21</v>
      </c>
      <c r="C31" s="5" t="s">
        <v>24</v>
      </c>
      <c r="D31" s="14">
        <v>259.83999999999997</v>
      </c>
      <c r="E31" s="14">
        <v>332.5</v>
      </c>
      <c r="F31" s="14">
        <v>259.33</v>
      </c>
      <c r="G31" s="14">
        <v>330.83</v>
      </c>
      <c r="H31" s="15">
        <f t="shared" si="0"/>
        <v>99.803725369458135</v>
      </c>
      <c r="I31" s="15">
        <f t="shared" si="1"/>
        <v>99.497744360902246</v>
      </c>
      <c r="J31" s="14">
        <v>267.83</v>
      </c>
      <c r="K31" s="14">
        <v>345</v>
      </c>
      <c r="L31" s="16">
        <f t="shared" si="2"/>
        <v>1.0307496921182266</v>
      </c>
      <c r="M31" s="16">
        <f t="shared" si="3"/>
        <v>1.0375939849624061</v>
      </c>
    </row>
    <row r="32" spans="2:13" ht="25.5" customHeight="1">
      <c r="B32" s="4">
        <v>22</v>
      </c>
      <c r="C32" s="6" t="s">
        <v>25</v>
      </c>
      <c r="D32" s="14">
        <v>94.31</v>
      </c>
      <c r="E32" s="14">
        <v>199.5</v>
      </c>
      <c r="F32" s="14">
        <v>103.04</v>
      </c>
      <c r="G32" s="14">
        <v>204.34</v>
      </c>
      <c r="H32" s="15">
        <f t="shared" si="0"/>
        <v>109.25670660587426</v>
      </c>
      <c r="I32" s="15">
        <f t="shared" si="1"/>
        <v>102.42606516290726</v>
      </c>
      <c r="J32" s="14">
        <v>100.7</v>
      </c>
      <c r="K32" s="14">
        <v>204.34</v>
      </c>
      <c r="L32" s="18">
        <f t="shared" si="2"/>
        <v>1.067755275156399</v>
      </c>
      <c r="M32" s="18">
        <f t="shared" si="3"/>
        <v>1.0242606516290726</v>
      </c>
    </row>
    <row r="33" spans="2:13" ht="15" customHeight="1">
      <c r="B33" s="4">
        <v>23</v>
      </c>
      <c r="C33" s="5" t="s">
        <v>26</v>
      </c>
      <c r="D33" s="14">
        <v>55</v>
      </c>
      <c r="E33" s="14">
        <v>55</v>
      </c>
      <c r="F33" s="14">
        <v>60</v>
      </c>
      <c r="G33" s="14">
        <v>102.5</v>
      </c>
      <c r="H33" s="15">
        <f t="shared" si="0"/>
        <v>109.09090909090908</v>
      </c>
      <c r="I33" s="15">
        <f t="shared" si="1"/>
        <v>186.36363636363635</v>
      </c>
      <c r="J33" s="14">
        <v>60</v>
      </c>
      <c r="K33" s="14">
        <v>102.5</v>
      </c>
      <c r="L33" s="16">
        <f t="shared" si="2"/>
        <v>1.0909090909090908</v>
      </c>
      <c r="M33" s="16">
        <f t="shared" si="3"/>
        <v>1.8636363636363635</v>
      </c>
    </row>
    <row r="34" spans="2:13" ht="15.75" customHeight="1">
      <c r="B34" s="4">
        <v>24</v>
      </c>
      <c r="C34" s="5" t="s">
        <v>27</v>
      </c>
      <c r="D34" s="14">
        <v>80</v>
      </c>
      <c r="E34" s="14">
        <v>80</v>
      </c>
      <c r="F34" s="14">
        <v>77.5</v>
      </c>
      <c r="G34" s="14">
        <v>92.5</v>
      </c>
      <c r="H34" s="15">
        <f t="shared" si="0"/>
        <v>96.875</v>
      </c>
      <c r="I34" s="15">
        <f t="shared" si="1"/>
        <v>115.625</v>
      </c>
      <c r="J34" s="14">
        <v>77.5</v>
      </c>
      <c r="K34" s="14">
        <v>77.5</v>
      </c>
      <c r="L34" s="16">
        <f t="shared" si="2"/>
        <v>0.96875</v>
      </c>
      <c r="M34" s="16">
        <f t="shared" si="3"/>
        <v>0.96875</v>
      </c>
    </row>
    <row r="35" spans="2:13" ht="14.25" customHeight="1">
      <c r="B35" s="4">
        <v>25</v>
      </c>
      <c r="C35" s="5" t="s">
        <v>28</v>
      </c>
      <c r="D35" s="14">
        <v>65</v>
      </c>
      <c r="E35" s="14">
        <v>65</v>
      </c>
      <c r="F35" s="14">
        <v>96</v>
      </c>
      <c r="G35" s="14">
        <v>96</v>
      </c>
      <c r="H35" s="15">
        <f t="shared" si="0"/>
        <v>147.69230769230771</v>
      </c>
      <c r="I35" s="15">
        <f t="shared" si="1"/>
        <v>147.69230769230771</v>
      </c>
      <c r="J35" s="14">
        <v>96</v>
      </c>
      <c r="K35" s="14">
        <v>96</v>
      </c>
      <c r="L35" s="16">
        <f t="shared" si="2"/>
        <v>1.476923076923077</v>
      </c>
      <c r="M35" s="16">
        <f t="shared" si="3"/>
        <v>1.476923076923077</v>
      </c>
    </row>
    <row r="36" spans="2:13" ht="15" customHeight="1">
      <c r="B36" s="4">
        <v>26</v>
      </c>
      <c r="C36" s="5" t="s">
        <v>29</v>
      </c>
      <c r="D36" s="14">
        <v>122.5</v>
      </c>
      <c r="E36" s="14">
        <v>162.5</v>
      </c>
      <c r="F36" s="14">
        <v>162.5</v>
      </c>
      <c r="G36" s="14">
        <v>162.5</v>
      </c>
      <c r="H36" s="15">
        <f t="shared" si="0"/>
        <v>132.65306122448979</v>
      </c>
      <c r="I36" s="15">
        <f t="shared" si="1"/>
        <v>100</v>
      </c>
      <c r="J36" s="14">
        <v>162.5</v>
      </c>
      <c r="K36" s="14">
        <v>162.5</v>
      </c>
      <c r="L36" s="16">
        <f t="shared" si="2"/>
        <v>1.3265306122448979</v>
      </c>
      <c r="M36" s="16">
        <f t="shared" si="3"/>
        <v>1</v>
      </c>
    </row>
    <row r="37" spans="2:13" ht="17.25" customHeight="1">
      <c r="B37" s="4">
        <v>27</v>
      </c>
      <c r="C37" s="5" t="s">
        <v>30</v>
      </c>
      <c r="D37" s="14">
        <v>210</v>
      </c>
      <c r="E37" s="14">
        <v>227.5</v>
      </c>
      <c r="F37" s="14">
        <v>237.5</v>
      </c>
      <c r="G37" s="14">
        <v>237.5</v>
      </c>
      <c r="H37" s="15">
        <f t="shared" si="0"/>
        <v>113.09523809523809</v>
      </c>
      <c r="I37" s="15">
        <f t="shared" si="1"/>
        <v>104.39560439560441</v>
      </c>
      <c r="J37" s="14">
        <v>225</v>
      </c>
      <c r="K37" s="14">
        <v>237.5</v>
      </c>
      <c r="L37" s="16">
        <f t="shared" si="2"/>
        <v>1.0714285714285714</v>
      </c>
      <c r="M37" s="16">
        <f t="shared" si="3"/>
        <v>1.043956043956044</v>
      </c>
    </row>
    <row r="60" spans="3:3">
      <c r="C60" t="s">
        <v>36</v>
      </c>
    </row>
    <row r="61" spans="3:3">
      <c r="C61" t="s">
        <v>37</v>
      </c>
    </row>
  </sheetData>
  <mergeCells count="10">
    <mergeCell ref="J9:K9"/>
    <mergeCell ref="J8:K8"/>
    <mergeCell ref="L8:M9"/>
    <mergeCell ref="B1:M5"/>
    <mergeCell ref="F9:G9"/>
    <mergeCell ref="H8:I9"/>
    <mergeCell ref="B8:B10"/>
    <mergeCell ref="C8:C10"/>
    <mergeCell ref="D8:E8"/>
    <mergeCell ref="D9:E9"/>
  </mergeCells>
  <pageMargins left="0.39370078740157483" right="0.39370078740157483" top="0.39370078740157483" bottom="0.39370078740157483" header="0.39370078740157483" footer="0.39370078740157483"/>
  <pageSetup paperSize="9" scale="9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Женя</cp:lastModifiedBy>
  <cp:revision>1</cp:revision>
  <cp:lastPrinted>2023-05-03T04:16:15Z</cp:lastPrinted>
  <dcterms:created xsi:type="dcterms:W3CDTF">2023-04-10T02:14:44Z</dcterms:created>
  <dcterms:modified xsi:type="dcterms:W3CDTF">2023-05-03T04:16:43Z</dcterms:modified>
</cp:coreProperties>
</file>